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pc\Downloads\"/>
    </mc:Choice>
  </mc:AlternateContent>
  <xr:revisionPtr revIDLastSave="0" documentId="13_ncr:1_{57DA264B-6775-434E-9980-8387F50DAE2C}" xr6:coauthVersionLast="47" xr6:coauthVersionMax="47" xr10:uidLastSave="{00000000-0000-0000-0000-000000000000}"/>
  <bookViews>
    <workbookView xWindow="-108" yWindow="-108" windowWidth="23256" windowHeight="12456" xr2:uid="{69CD1268-41E4-488C-AC84-DCD27B12FB2B}"/>
  </bookViews>
  <sheets>
    <sheet name="HOJA DE INSCRIPCIÓN" sheetId="1" r:id="rId1"/>
  </sheets>
  <externalReferences>
    <externalReference r:id="rId2"/>
    <externalReference r:id="rId3"/>
  </externalReferences>
  <definedNames>
    <definedName name="_xlnm.Print_Area" localSheetId="0">'HOJA DE INSCRIPCIÓN'!$A$1:$BL$346</definedName>
    <definedName name="Cuarenta">[1]Listas!#REF!</definedName>
    <definedName name="Cuarentaycinco">[1]Listas!#REF!</definedName>
    <definedName name="Cuarentaycuatro">[1]Listas!#REF!</definedName>
    <definedName name="Cuarentaydos">[1]Listas!#REF!</definedName>
    <definedName name="Cuarentayseis">[1]Listas!#REF!</definedName>
    <definedName name="Cuarentaytres">[1]Listas!#REF!</definedName>
    <definedName name="Cuarentayuno">[1]Listas!#REF!</definedName>
    <definedName name="Departamento">[2]Hoja1!$C$2:$C$25</definedName>
    <definedName name="ReqGen">[2]Hoja1!$D$2:$D$3</definedName>
    <definedName name="_xlnm.Print_Titles" localSheetId="0">'HOJA DE INSCRIPCIÓN'!$1:$3</definedName>
    <definedName name="Treintaycinco">[1]Listas!#REF!</definedName>
    <definedName name="Treintaycuatro">[1]Listas!#REF!</definedName>
    <definedName name="Treintaydos">[1]Listas!#REF!</definedName>
    <definedName name="Treintaynueve">[1]Listas!#REF!</definedName>
    <definedName name="Treintayocho">[1]Listas!#REF!</definedName>
    <definedName name="Treintayseis">[1]Listas!#REF!</definedName>
    <definedName name="Treintaysiete">[1]Listas!#REF!</definedName>
    <definedName name="Treintaytres">[1]Listas!#REF!</definedName>
    <definedName name="Treintayuno">[1]Listas!#REF!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E283" i="1" l="1"/>
  <c r="BE291" i="1" s="1"/>
  <c r="BE292" i="1" s="1"/>
  <c r="BB283" i="1"/>
  <c r="AY283" i="1"/>
  <c r="BE278" i="1"/>
  <c r="BB278" i="1"/>
  <c r="AY278" i="1"/>
  <c r="BE273" i="1"/>
  <c r="BB273" i="1"/>
  <c r="AY273" i="1"/>
  <c r="AY285" i="1" s="1"/>
  <c r="BE268" i="1"/>
  <c r="BB268" i="1"/>
  <c r="AY268" i="1"/>
  <c r="BE263" i="1"/>
  <c r="BB263" i="1"/>
  <c r="AY263" i="1"/>
  <c r="BE258" i="1"/>
  <c r="BB258" i="1"/>
  <c r="AY258" i="1"/>
  <c r="BE253" i="1"/>
  <c r="BB253" i="1"/>
  <c r="AY253" i="1"/>
  <c r="BE249" i="1"/>
  <c r="BB249" i="1"/>
  <c r="AY249" i="1"/>
  <c r="BE244" i="1"/>
  <c r="BB244" i="1"/>
  <c r="AY244" i="1"/>
  <c r="BE239" i="1"/>
  <c r="BB239" i="1"/>
  <c r="AY239" i="1"/>
  <c r="BE234" i="1"/>
  <c r="BB234" i="1"/>
  <c r="AY234" i="1"/>
  <c r="BE229" i="1"/>
  <c r="BB229" i="1"/>
  <c r="AY229" i="1"/>
  <c r="BE224" i="1"/>
  <c r="BB224" i="1"/>
  <c r="AY224" i="1"/>
  <c r="BE219" i="1"/>
  <c r="BB219" i="1"/>
  <c r="AY219" i="1"/>
  <c r="BE214" i="1"/>
  <c r="BB214" i="1"/>
  <c r="AY214" i="1"/>
  <c r="BE209" i="1"/>
  <c r="BB209" i="1"/>
  <c r="AY209" i="1"/>
  <c r="BE204" i="1"/>
  <c r="BB204" i="1"/>
  <c r="AY204" i="1"/>
  <c r="BE199" i="1"/>
  <c r="BB199" i="1"/>
  <c r="AY199" i="1"/>
  <c r="BE194" i="1"/>
  <c r="BB194" i="1"/>
  <c r="AY194" i="1"/>
  <c r="BE189" i="1"/>
  <c r="BB189" i="1"/>
  <c r="AY189" i="1"/>
  <c r="BE176" i="1"/>
  <c r="BB176" i="1"/>
  <c r="AY176" i="1"/>
  <c r="BE171" i="1"/>
  <c r="BB171" i="1"/>
  <c r="AY171" i="1"/>
  <c r="AY178" i="1" s="1"/>
  <c r="BE166" i="1"/>
  <c r="BB166" i="1"/>
  <c r="AY166" i="1"/>
  <c r="BE161" i="1"/>
  <c r="BB161" i="1"/>
  <c r="AY161" i="1"/>
  <c r="BE156" i="1"/>
  <c r="BB156" i="1"/>
  <c r="AY156" i="1"/>
  <c r="BE151" i="1"/>
  <c r="BB151" i="1"/>
  <c r="AY151" i="1"/>
  <c r="BE146" i="1"/>
  <c r="BB146" i="1"/>
  <c r="AY146" i="1"/>
  <c r="BE141" i="1"/>
  <c r="BE178" i="1" s="1"/>
  <c r="BE179" i="1" s="1"/>
  <c r="BE183" i="1" s="1"/>
  <c r="BB141" i="1"/>
  <c r="AY141" i="1"/>
  <c r="BE136" i="1"/>
  <c r="BB136" i="1"/>
  <c r="AY136" i="1"/>
  <c r="BE131" i="1"/>
  <c r="BB131" i="1"/>
  <c r="AY131" i="1"/>
  <c r="BE126" i="1"/>
  <c r="BB126" i="1"/>
  <c r="AY126" i="1"/>
  <c r="BE121" i="1"/>
  <c r="BB121" i="1"/>
  <c r="AY121" i="1"/>
  <c r="BE116" i="1"/>
  <c r="BB116" i="1"/>
  <c r="AY116" i="1"/>
  <c r="BE111" i="1"/>
  <c r="BB111" i="1"/>
  <c r="AY111" i="1"/>
  <c r="BE106" i="1"/>
  <c r="BB106" i="1"/>
  <c r="AY106" i="1"/>
  <c r="BE101" i="1"/>
  <c r="BB101" i="1"/>
  <c r="AY101" i="1"/>
  <c r="BE96" i="1"/>
  <c r="BB96" i="1"/>
  <c r="AY96" i="1"/>
  <c r="BE91" i="1"/>
  <c r="BB91" i="1"/>
  <c r="AY91" i="1"/>
  <c r="BE86" i="1"/>
  <c r="BB86" i="1"/>
  <c r="AY86" i="1"/>
  <c r="BE81" i="1"/>
  <c r="BB81" i="1"/>
  <c r="AY81" i="1"/>
  <c r="BE76" i="1"/>
  <c r="BB76" i="1"/>
  <c r="AY76" i="1"/>
  <c r="BE71" i="1"/>
  <c r="BB71" i="1"/>
  <c r="AY71" i="1"/>
  <c r="BE66" i="1"/>
  <c r="BB66" i="1"/>
  <c r="AY66" i="1"/>
  <c r="BE61" i="1"/>
  <c r="BB61" i="1"/>
  <c r="AY61" i="1"/>
  <c r="BE56" i="1"/>
  <c r="BB56" i="1"/>
  <c r="AY56" i="1"/>
  <c r="BE51" i="1"/>
  <c r="BB51" i="1"/>
  <c r="AY51" i="1"/>
  <c r="BE46" i="1"/>
  <c r="BB46" i="1"/>
  <c r="AY46" i="1"/>
  <c r="BE41" i="1"/>
  <c r="BB41" i="1"/>
  <c r="AY41" i="1"/>
  <c r="BE36" i="1"/>
  <c r="BB36" i="1"/>
  <c r="AY36" i="1"/>
  <c r="BE31" i="1"/>
  <c r="BB31" i="1"/>
  <c r="AY31" i="1"/>
  <c r="BE10" i="1"/>
  <c r="BB178" i="1" l="1"/>
  <c r="BB179" i="1" s="1"/>
  <c r="BB183" i="1" s="1"/>
  <c r="AY183" i="1"/>
  <c r="BB291" i="1"/>
  <c r="AY291" i="1"/>
  <c r="BE285" i="1"/>
  <c r="BE286" i="1" s="1"/>
  <c r="BE290" i="1" s="1"/>
  <c r="BB285" i="1" l="1"/>
  <c r="BB286" i="1" s="1"/>
  <c r="BB292" i="1"/>
  <c r="AY292" i="1"/>
  <c r="BB290" i="1" l="1"/>
  <c r="AY290" i="1"/>
</calcChain>
</file>

<file path=xl/sharedStrings.xml><?xml version="1.0" encoding="utf-8"?>
<sst xmlns="http://schemas.openxmlformats.org/spreadsheetml/2006/main" count="682" uniqueCount="100">
  <si>
    <t>|</t>
  </si>
  <si>
    <t xml:space="preserve">Los datos consignados en esta ficha deberán ser acreditados </t>
  </si>
  <si>
    <t>N° CAS-PUESTO</t>
  </si>
  <si>
    <t>I. DATOS PERSONALES</t>
  </si>
  <si>
    <t>Apellidos y Nombres</t>
  </si>
  <si>
    <t>Fecha de nacimiento</t>
  </si>
  <si>
    <t>RUC</t>
  </si>
  <si>
    <t>DNI</t>
  </si>
  <si>
    <t>Dirección actual</t>
  </si>
  <si>
    <t>Departamento</t>
  </si>
  <si>
    <t>Provincia</t>
  </si>
  <si>
    <t>Distrito</t>
  </si>
  <si>
    <t>Correo electrónico 1</t>
  </si>
  <si>
    <t>Correo electrónico 2</t>
  </si>
  <si>
    <t>Celular</t>
  </si>
  <si>
    <t xml:space="preserve"> </t>
  </si>
  <si>
    <t>II. EVALUACIÓN DE REQUISITOS MÍNIMOS</t>
  </si>
  <si>
    <t>2.1. FORMACIÓN ACADÉMICA</t>
  </si>
  <si>
    <t xml:space="preserve">A) Nivel Educativo </t>
  </si>
  <si>
    <t>Marca (x)</t>
  </si>
  <si>
    <t>Condición (Incompleta/Completa)</t>
  </si>
  <si>
    <t>B) Grado(s)/situación académica y carrera/especialidad requeridos</t>
  </si>
  <si>
    <t>Especialidad</t>
  </si>
  <si>
    <t>N° FOLIO*</t>
  </si>
  <si>
    <t>PRIMARIA</t>
  </si>
  <si>
    <t>EGRESADO</t>
  </si>
  <si>
    <t>NO APLICA</t>
  </si>
  <si>
    <t>SECUNDARIA</t>
  </si>
  <si>
    <t xml:space="preserve">BACHILLER </t>
  </si>
  <si>
    <t>TÉCNICA BÁSICA</t>
  </si>
  <si>
    <t>TÍTULO/LICENCIATURA</t>
  </si>
  <si>
    <t>TÉCNICA SUPERIOR</t>
  </si>
  <si>
    <t>MAESTRÍA</t>
  </si>
  <si>
    <t>UNIVERSITARIA</t>
  </si>
  <si>
    <t>DOCTORADO</t>
  </si>
  <si>
    <t>Colegiatura</t>
  </si>
  <si>
    <t>Colegio Profesional</t>
  </si>
  <si>
    <t>N° Colegiatura</t>
  </si>
  <si>
    <t>Habilitación</t>
  </si>
  <si>
    <t>Sí</t>
  </si>
  <si>
    <t>No</t>
  </si>
  <si>
    <t>X</t>
  </si>
  <si>
    <t>2.2. EXPERIENCIA LABORAL GENERAL</t>
  </si>
  <si>
    <t>IMPORTANTE</t>
  </si>
  <si>
    <t>Tener en cuenta que, de acuerdo al numeral 6.2.2 de las bases de la presente convocatoria, si usted laboró simultáneamente en dos o más instituciones dentro de un mismo período de tiempo, solo se considerará el de mayor tiempo de servicio.</t>
  </si>
  <si>
    <t>Nombre de la Entidad o Empresa</t>
  </si>
  <si>
    <t>Sector</t>
  </si>
  <si>
    <t>Cargo</t>
  </si>
  <si>
    <t>F. Inicio
(dd/mm/aaaa)</t>
  </si>
  <si>
    <t>F. Fin
(dd/mm/aaaa)</t>
  </si>
  <si>
    <t>Tiempo total</t>
  </si>
  <si>
    <t>Años</t>
  </si>
  <si>
    <t>Meses</t>
  </si>
  <si>
    <t>Días</t>
  </si>
  <si>
    <t>Descripción detallada del trabajo realizado:</t>
  </si>
  <si>
    <t>*Deberá consignar el número de folio conforme al currículum vitae documentado</t>
  </si>
  <si>
    <t>TIEMPO TOTAL DE EXPERIENCIA GENERAL</t>
  </si>
  <si>
    <t xml:space="preserve">IMPORTANTE: </t>
  </si>
  <si>
    <t>Tener en cuenta que, de acuerdo al numeral 3.4 literal d) de las bases de la presente convocatoria, si usted laboró simultáneamente en dos o más instituciones dentro de un mismo período de tiempo, solo se considerará el de mayor tiempo de servicio.</t>
  </si>
  <si>
    <t>2.3 EXPERIENCIA LABORAL ESPECIFICA (RELACIONADA A LOS REQUISITOS SOLICITADOS)</t>
  </si>
  <si>
    <t xml:space="preserve">Descripción detallada del trabajo realizado:  </t>
  </si>
  <si>
    <t xml:space="preserve">Descripción detallada del trabajo realizado: </t>
  </si>
  <si>
    <t>TIEMPO TOTAL DE EXPERIENCIA ESPECÍFICA</t>
  </si>
  <si>
    <t>2.4. OTROS CONOCIMIENTOS (HERRAMIENTAS DE OFIMÁTICA, IDIOMAS, ENTRE OTROS)</t>
  </si>
  <si>
    <t>Conocimiento</t>
  </si>
  <si>
    <t>NIVEL</t>
  </si>
  <si>
    <t>Procesador de textos</t>
  </si>
  <si>
    <t>Hoja de cálculo</t>
  </si>
  <si>
    <t>Programa de Presentaciones</t>
  </si>
  <si>
    <t xml:space="preserve">Indique otro, según perfil: </t>
  </si>
  <si>
    <t>III. REFERENCIAS LABORALES</t>
  </si>
  <si>
    <t>Nombre de la Entidad o Empresa donde prestó servicios</t>
  </si>
  <si>
    <t>Apellidos y Nombres del Superior Inmediato</t>
  </si>
  <si>
    <t>Cargo del Superior Inmediato</t>
  </si>
  <si>
    <t>Celular/ Teléfono 
(indicar anexo, de corresponder)</t>
  </si>
  <si>
    <t>IV. BONIFICACIONES</t>
  </si>
  <si>
    <t>PERSONAL LICENCIADO DE LAS FUERZAS ARMADAS</t>
  </si>
  <si>
    <t>Declaro ser Licenciado de las Fuerzas Armadas y contar con la Certificación y/o documentación correspondiente.</t>
  </si>
  <si>
    <t xml:space="preserve">En caso de ser personal licenciado de las Fuerzas Armadas, deberá adjuntar una copia simple del documento oficial que acredite su condición. </t>
  </si>
  <si>
    <t>V. REQUISITOS GENERALES</t>
  </si>
  <si>
    <t>Tiene capacidad de contratación, de acuerdo a ley.</t>
  </si>
  <si>
    <t>Registra antecedentes policiales.</t>
  </si>
  <si>
    <t>Registra antecedentes penales.</t>
  </si>
  <si>
    <t>Registra antecedentes judiciales.</t>
  </si>
  <si>
    <t>Mantiene afiliación con alguna organización o partido político.</t>
  </si>
  <si>
    <t>Ha tenido o tiene sentencia firme por delito de terrorismo, apología al terrorismo o violación contra la libertad sexual, ni delitos de corrupción de funcionarios públicos.</t>
  </si>
  <si>
    <t>Se encuentra inscrito en el registro de deudores alimentarios morosos - REDAM.</t>
  </si>
  <si>
    <t>Se encuentra inscrito en el registro de deudores de Reparaciones Civiles - REDERECI.</t>
  </si>
  <si>
    <t>Tiene impedimentos para contratar con el Estado, de acuerdo al articulo 11 de la Ley N° 30225 - Ley de Contrataciones del Estado y sus modificaciones.</t>
  </si>
  <si>
    <t>Se encuentra inhabilitado para ejercer la función pública por decisión administrativa firme o sentencia judicial con calidad de cosa juzgada.</t>
  </si>
  <si>
    <t>Disponibilidad inmediata para laborar.</t>
  </si>
  <si>
    <t>Cumple con el perfil del puesto convocado.</t>
  </si>
  <si>
    <t>Fecha :</t>
  </si>
  <si>
    <t>FIRMA DEL POSTULANTE</t>
  </si>
  <si>
    <t>Apellidos y Nombres:</t>
  </si>
  <si>
    <t>DNI:</t>
  </si>
  <si>
    <t>La información contenida en la Ficha de Datos Curriculares tiene carácter de Declaración Jurada, para lo cual la Municipalidad Distrital de El Tambo tomará en cuenta la información en ella consignada, reservándose el derecho de llevar a cabo la verificación correspondiente; así como solicitar la acreditación de la misma. El postulante se somete al proceso de fiscalización posterior. Si el postulante oculta información y/o consigna información incompleta o falsa será excluido del proceso de selección de personal. En caso de haberse producido la contratación laboral, incurrirá en comisión de falta grave y se iniciará el procedimiento correspondiente, con arreglo a las normas vigentes, sin perjuicio de la responsabilidad administrativa, civil y/o penal.</t>
  </si>
  <si>
    <t>En cumplimiento de la Ley N° 29733, Ley de Protección de Datos Personales y su Reglamento, le informamos que los datos personales consignados por usted en el marco de la etapa de inscripción de postulantes del presente proceso de selección CAS, serán incorporados a un banco de datos cuyo responsable es la
Municipalidad Distrital de El Tambo, con el fin de validar sus datos, registrar su solicitud de postulación y utilizarlos para los fines propios del proceso. Usted queda informado y autoriza de manera libre e inequívoca dicho tratamiento para las finalidades informadas. Le garantizamos la total confidencialidad sobre los mismos y nos comprometemos a custodiarlos, protegerlos y a no transferirlos a terceros.</t>
  </si>
  <si>
    <t>Las celdas vacías de la columna Folio(s) deben completarse según el número de folio conforme al currículum vitae documentado.</t>
  </si>
  <si>
    <r>
      <rPr>
        <b/>
        <u/>
        <sz val="11"/>
        <color theme="1"/>
        <rFont val="Arial Narrow"/>
        <family val="2"/>
      </rPr>
      <t>FORMATO N°02</t>
    </r>
    <r>
      <rPr>
        <b/>
        <sz val="11"/>
        <color theme="1"/>
        <rFont val="Arial Narrow"/>
        <family val="2"/>
      </rPr>
      <t xml:space="preserve">
FICHA DE DATOS CURRICULARES - OBREROS MUNICIPALES (SERENAZGO)
PROCESO CONTRATACION ADMINISTRATIVA DE SERVICIO - CAS TRANSITORIO N°______-202___- MDT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</si>
</sst>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Arial Narrow"/>
      <family val="2"/>
    </font>
    <font>
      <b/>
      <u/>
      <sz val="11"/>
      <color theme="1"/>
      <name val="Arial Narrow"/>
      <family val="2"/>
    </font>
    <font>
      <sz val="9"/>
      <color theme="1"/>
      <name val="Arial Narrow"/>
      <family val="2"/>
    </font>
    <font>
      <sz val="8"/>
      <color theme="1"/>
      <name val="Arial Narrow"/>
      <family val="2"/>
    </font>
    <font>
      <b/>
      <sz val="10"/>
      <color theme="1"/>
      <name val="Arial Narrow"/>
      <family val="2"/>
    </font>
    <font>
      <b/>
      <sz val="9"/>
      <color theme="1"/>
      <name val="Arial Narrow"/>
      <family val="2"/>
    </font>
    <font>
      <b/>
      <sz val="8.5"/>
      <color theme="1"/>
      <name val="Arial Narrow"/>
      <family val="2"/>
    </font>
    <font>
      <sz val="9"/>
      <color theme="0"/>
      <name val="Arial Narrow"/>
      <family val="2"/>
    </font>
    <font>
      <b/>
      <sz val="9"/>
      <color theme="0"/>
      <name val="Arial Narrow"/>
      <family val="2"/>
    </font>
    <font>
      <b/>
      <sz val="9"/>
      <color rgb="FFFF0000"/>
      <name val="Arial Narrow"/>
      <family val="2"/>
    </font>
    <font>
      <sz val="9"/>
      <color rgb="FFFF0000"/>
      <name val="Arial Narrow"/>
      <family val="2"/>
    </font>
    <font>
      <b/>
      <i/>
      <sz val="9"/>
      <color theme="1"/>
      <name val="Arial Narrow"/>
      <family val="2"/>
    </font>
    <font>
      <sz val="5"/>
      <color rgb="FFFF0000"/>
      <name val="Arial Narrow"/>
      <family val="2"/>
    </font>
    <font>
      <sz val="9"/>
      <name val="Arial Narrow"/>
      <family val="2"/>
    </font>
    <font>
      <sz val="8"/>
      <color theme="0"/>
      <name val="Arial Narrow"/>
      <family val="2"/>
    </font>
    <font>
      <b/>
      <i/>
      <sz val="9"/>
      <color theme="0"/>
      <name val="Arial Narrow"/>
      <family val="2"/>
    </font>
    <font>
      <b/>
      <sz val="9"/>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s>
  <cellStyleXfs count="1">
    <xf numFmtId="0" fontId="0" fillId="0" borderId="0"/>
  </cellStyleXfs>
  <cellXfs count="155">
    <xf numFmtId="0" fontId="0" fillId="0" borderId="0" xfId="0"/>
    <xf numFmtId="0" fontId="3"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5" fillId="0" borderId="0" xfId="0" applyFont="1" applyAlignment="1" applyProtection="1">
      <alignment vertical="center"/>
      <protection locked="0"/>
    </xf>
    <xf numFmtId="0" fontId="6" fillId="2" borderId="1"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9" fillId="0" borderId="0" xfId="0" applyFont="1" applyAlignment="1">
      <alignment horizontal="center"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wrapText="1"/>
    </xf>
    <xf numFmtId="0" fontId="11" fillId="0" borderId="0" xfId="0" applyFont="1" applyAlignment="1" applyProtection="1">
      <alignment horizontal="center" vertical="center" wrapText="1"/>
      <protection locked="0"/>
    </xf>
    <xf numFmtId="0" fontId="12" fillId="0" borderId="0" xfId="0" applyFont="1" applyAlignment="1">
      <alignment horizontal="left"/>
    </xf>
    <xf numFmtId="0" fontId="3" fillId="0" borderId="0" xfId="0" applyFont="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top" wrapText="1"/>
    </xf>
    <xf numFmtId="0" fontId="9" fillId="3" borderId="0" xfId="0" applyFont="1" applyFill="1" applyAlignment="1">
      <alignment horizontal="left" vertical="top" wrapText="1"/>
    </xf>
    <xf numFmtId="0" fontId="10" fillId="3" borderId="0" xfId="0" applyFont="1" applyFill="1" applyAlignment="1">
      <alignment horizontal="left" vertical="top" wrapText="1"/>
    </xf>
    <xf numFmtId="0" fontId="11" fillId="0" borderId="0" xfId="0" applyFont="1" applyAlignment="1" applyProtection="1">
      <alignment horizontal="left" vertical="top" wrapText="1"/>
      <protection locked="0"/>
    </xf>
    <xf numFmtId="0" fontId="3" fillId="0" borderId="0" xfId="0" applyFont="1" applyAlignment="1" applyProtection="1">
      <alignment vertical="center" wrapText="1"/>
      <protection locked="0"/>
    </xf>
    <xf numFmtId="0" fontId="6" fillId="3" borderId="11" xfId="0" applyFont="1" applyFill="1" applyBorder="1" applyAlignment="1">
      <alignment horizontal="center" vertical="center" wrapText="1"/>
    </xf>
    <xf numFmtId="0" fontId="6" fillId="3" borderId="0" xfId="0" applyFont="1" applyFill="1" applyAlignment="1">
      <alignment horizontal="center" vertical="center" wrapText="1"/>
    </xf>
    <xf numFmtId="0" fontId="3" fillId="3" borderId="0" xfId="0" applyFont="1" applyFill="1" applyAlignment="1">
      <alignment horizontal="left" vertical="center" wrapText="1"/>
    </xf>
    <xf numFmtId="0" fontId="3" fillId="3" borderId="3" xfId="0" applyFont="1" applyFill="1" applyBorder="1" applyAlignment="1">
      <alignment horizontal="center" vertical="center" wrapText="1"/>
    </xf>
    <xf numFmtId="0" fontId="3" fillId="3" borderId="0" xfId="0" applyFont="1" applyFill="1" applyAlignment="1" applyProtection="1">
      <alignment vertical="center" wrapText="1"/>
      <protection locked="0"/>
    </xf>
    <xf numFmtId="0" fontId="3" fillId="3" borderId="0" xfId="0" applyFont="1" applyFill="1" applyAlignment="1" applyProtection="1">
      <alignment horizontal="center" vertical="center" wrapText="1"/>
      <protection locked="0"/>
    </xf>
    <xf numFmtId="0" fontId="4" fillId="3" borderId="0" xfId="0" applyFont="1" applyFill="1" applyAlignment="1" applyProtection="1">
      <alignment horizontal="left" vertical="center" wrapText="1"/>
      <protection locked="0"/>
    </xf>
    <xf numFmtId="0" fontId="13" fillId="0" borderId="0" xfId="0" applyFont="1" applyAlignment="1">
      <alignment horizontal="left" vertical="top"/>
    </xf>
    <xf numFmtId="0" fontId="3" fillId="0" borderId="0" xfId="0" applyFont="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13" fillId="0" borderId="0" xfId="0" applyFont="1" applyAlignment="1" applyProtection="1">
      <alignment horizontal="left" vertical="top"/>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6" fillId="3" borderId="0" xfId="0" applyFont="1" applyFill="1" applyAlignment="1">
      <alignment horizontal="left"/>
    </xf>
    <xf numFmtId="0" fontId="8" fillId="3" borderId="0" xfId="0" applyFont="1" applyFill="1" applyAlignment="1">
      <alignment horizontal="center" vertical="center" wrapText="1"/>
    </xf>
    <xf numFmtId="0" fontId="15" fillId="3" borderId="0" xfId="0" applyFont="1" applyFill="1" applyAlignment="1" applyProtection="1">
      <alignment horizontal="left" vertical="center" wrapText="1"/>
      <protection locked="0"/>
    </xf>
    <xf numFmtId="0" fontId="15" fillId="3" borderId="0" xfId="0" applyFont="1" applyFill="1" applyAlignment="1">
      <alignment horizontal="left" vertical="center" wrapText="1"/>
    </xf>
    <xf numFmtId="0" fontId="12"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pplyProtection="1">
      <alignment horizontal="center" vertical="center" wrapText="1"/>
      <protection locked="0"/>
    </xf>
    <xf numFmtId="0" fontId="17" fillId="0" borderId="0" xfId="0" applyFont="1" applyAlignment="1" applyProtection="1">
      <alignment horizontal="left"/>
      <protection locked="0"/>
    </xf>
    <xf numFmtId="0" fontId="3" fillId="0" borderId="0" xfId="0" applyFont="1" applyAlignment="1">
      <alignment horizontal="justify" vertical="center" wrapText="1"/>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8" xfId="0" applyFont="1" applyBorder="1" applyAlignment="1">
      <alignment horizontal="center" vertical="center" wrapText="1"/>
    </xf>
    <xf numFmtId="0" fontId="6" fillId="0" borderId="0" xfId="0" applyFont="1" applyAlignment="1" applyProtection="1">
      <alignment horizontal="left" vertical="center"/>
      <protection locked="0"/>
    </xf>
    <xf numFmtId="0" fontId="17" fillId="0" borderId="0" xfId="0" applyFont="1" applyAlignment="1" applyProtection="1">
      <alignment horizontal="left"/>
      <protection locked="0"/>
    </xf>
    <xf numFmtId="0" fontId="6" fillId="0" borderId="0" xfId="0" applyFont="1" applyAlignment="1">
      <alignment horizontal="left" vertical="center" wrapText="1"/>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6" xfId="0" applyFont="1" applyBorder="1" applyAlignment="1">
      <alignment horizontal="justify" vertical="center"/>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5" xfId="0" applyFont="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3" fillId="0" borderId="5" xfId="0" applyFont="1" applyBorder="1" applyAlignment="1" applyProtection="1">
      <alignment horizontal="center" vertical="center" wrapText="1"/>
      <protection locked="0"/>
    </xf>
    <xf numFmtId="14" fontId="3" fillId="0" borderId="17" xfId="0" applyNumberFormat="1" applyFont="1" applyBorder="1" applyAlignment="1" applyProtection="1">
      <alignment horizontal="center" vertical="center"/>
      <protection locked="0"/>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0" borderId="5" xfId="0" applyFont="1" applyBorder="1" applyAlignment="1">
      <alignment horizontal="justify" vertical="center" wrapText="1"/>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8" fillId="3" borderId="0" xfId="0" applyFont="1" applyFill="1" applyAlignment="1">
      <alignment horizontal="center" vertical="center" wrapText="1"/>
    </xf>
    <xf numFmtId="0" fontId="3" fillId="2" borderId="5" xfId="0" applyFont="1" applyFill="1" applyBorder="1" applyAlignment="1">
      <alignment horizontal="left" vertical="center" wrapText="1"/>
    </xf>
    <xf numFmtId="0" fontId="3" fillId="0" borderId="5" xfId="0" applyFont="1" applyBorder="1" applyAlignment="1">
      <alignment horizontal="center" vertical="center" wrapText="1"/>
    </xf>
    <xf numFmtId="0" fontId="6" fillId="2" borderId="5" xfId="0" applyFont="1" applyFill="1" applyBorder="1" applyAlignment="1">
      <alignment horizontal="left" vertical="center" wrapText="1"/>
    </xf>
    <xf numFmtId="0" fontId="4" fillId="0" borderId="1"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5" fillId="2" borderId="5" xfId="0" applyFont="1" applyFill="1" applyBorder="1" applyAlignment="1">
      <alignment horizontal="center" vertical="center" wrapText="1"/>
    </xf>
    <xf numFmtId="14" fontId="3" fillId="0" borderId="5" xfId="0" applyNumberFormat="1" applyFont="1" applyBorder="1" applyAlignment="1" applyProtection="1">
      <alignment horizontal="center" vertical="center" wrapText="1"/>
      <protection locked="0"/>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5" fillId="2" borderId="7"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5" xfId="0" applyFont="1" applyBorder="1" applyAlignment="1" applyProtection="1">
      <alignment horizontal="center" vertical="center" wrapText="1"/>
      <protection locked="0"/>
    </xf>
    <xf numFmtId="0" fontId="3" fillId="0" borderId="5" xfId="0" applyFont="1" applyBorder="1" applyAlignment="1" applyProtection="1">
      <alignment horizontal="left" vertical="center" wrapText="1"/>
      <protection locked="0"/>
    </xf>
    <xf numFmtId="0" fontId="6" fillId="0" borderId="7"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6" xfId="0" applyFont="1" applyFill="1" applyBorder="1" applyAlignment="1">
      <alignment horizontal="left" vertical="center" wrapText="1"/>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14" fontId="5" fillId="0" borderId="1"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6" xfId="0" applyNumberFormat="1" applyFont="1" applyBorder="1" applyAlignment="1" applyProtection="1">
      <alignment horizontal="center" vertical="center" wrapText="1"/>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1" fillId="0" borderId="0" xfId="0" applyFont="1" applyAlignment="1">
      <alignment horizontal="center"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0" borderId="5" xfId="0" applyFont="1" applyBorder="1" applyAlignment="1" applyProtection="1">
      <alignment horizontal="center" vertical="center" wrapText="1"/>
      <protection locked="0"/>
    </xf>
  </cellXfs>
  <cellStyles count="1">
    <cellStyle name="Normal" xfId="0" builtinId="0"/>
  </cellStyles>
  <dxfs count="2">
    <dxf>
      <font>
        <color theme="0"/>
      </font>
    </dxf>
    <dxf>
      <font>
        <b val="0"/>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84668</xdr:colOff>
      <xdr:row>0</xdr:row>
      <xdr:rowOff>0</xdr:rowOff>
    </xdr:from>
    <xdr:to>
      <xdr:col>15</xdr:col>
      <xdr:colOff>0</xdr:colOff>
      <xdr:row>1</xdr:row>
      <xdr:rowOff>222250</xdr:rowOff>
    </xdr:to>
    <xdr:pic>
      <xdr:nvPicPr>
        <xdr:cNvPr id="2" name="Imagen 1">
          <a:extLst>
            <a:ext uri="{FF2B5EF4-FFF2-40B4-BE49-F238E27FC236}">
              <a16:creationId xmlns:a16="http://schemas.microsoft.com/office/drawing/2014/main" id="{41518446-236D-4875-B35A-B8D995641C38}"/>
            </a:ext>
          </a:extLst>
        </xdr:cNvPr>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40000"/>
                  </a14:imgEffect>
                </a14:imgLayer>
              </a14:imgProps>
            </a:ext>
            <a:ext uri="{28A0092B-C50C-407E-A947-70E740481C1C}">
              <a14:useLocalDpi xmlns:a14="http://schemas.microsoft.com/office/drawing/2010/main" val="0"/>
            </a:ext>
          </a:extLst>
        </a:blip>
        <a:srcRect l="11518" t="11280" r="9601" b="18784"/>
        <a:stretch/>
      </xdr:blipFill>
      <xdr:spPr bwMode="auto">
        <a:xfrm>
          <a:off x="84668" y="0"/>
          <a:ext cx="1555749" cy="465667"/>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UBGERENCIA%20DE%20RRHH%20-%202023\CAS%202024\CAS%20N&#176;007-2024\FORMATO%20DE%20FICHA%20DE%20DATOS%20CURRICULARES%20-%20CAS%20N&#176;007-2024-MD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18420\AppData\Local\Temp\notes90C43B\Hoja%20de%20Inscripcci&#243;n%20del%20Postulante%20CAS%2026%20-%2029%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INSCRIPCIÓN"/>
      <sheetName val="Listas"/>
      <sheetName val="Hoja1"/>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IV"/>
      <sheetName val="Datos Personales"/>
      <sheetName val="Referencias Laborales"/>
      <sheetName val="Requisitos Generales"/>
      <sheetName val="Experiencia"/>
      <sheetName val="ubicacionGeografica"/>
      <sheetName val="Institutos"/>
      <sheetName val="Universidades"/>
      <sheetName val="PRE"/>
      <sheetName val="POST"/>
    </sheetNames>
    <sheetDataSet>
      <sheetData sheetId="0">
        <row r="2">
          <cell r="C2" t="str">
            <v>Amazonas</v>
          </cell>
          <cell r="D2" t="str">
            <v>Sí</v>
          </cell>
        </row>
        <row r="3">
          <cell r="C3" t="str">
            <v>Ancash</v>
          </cell>
          <cell r="D3" t="str">
            <v>No</v>
          </cell>
        </row>
        <row r="4">
          <cell r="C4" t="str">
            <v>Apurímac</v>
          </cell>
        </row>
        <row r="5">
          <cell r="C5" t="str">
            <v>Arequipa</v>
          </cell>
        </row>
        <row r="6">
          <cell r="C6" t="str">
            <v>Ayacucho</v>
          </cell>
        </row>
        <row r="7">
          <cell r="C7" t="str">
            <v>Cajamarca</v>
          </cell>
        </row>
        <row r="8">
          <cell r="C8" t="str">
            <v>Cusco</v>
          </cell>
        </row>
        <row r="9">
          <cell r="C9" t="str">
            <v>Huancavelica</v>
          </cell>
        </row>
        <row r="10">
          <cell r="C10" t="str">
            <v>Huánuco</v>
          </cell>
        </row>
        <row r="11">
          <cell r="C11" t="str">
            <v>Ica</v>
          </cell>
        </row>
        <row r="12">
          <cell r="C12" t="str">
            <v>Junín</v>
          </cell>
        </row>
        <row r="13">
          <cell r="C13" t="str">
            <v>La Libertad</v>
          </cell>
        </row>
        <row r="14">
          <cell r="C14" t="str">
            <v>Lambayeque</v>
          </cell>
        </row>
        <row r="15">
          <cell r="C15" t="str">
            <v>Lima</v>
          </cell>
        </row>
        <row r="16">
          <cell r="C16" t="str">
            <v>Loreto</v>
          </cell>
        </row>
        <row r="17">
          <cell r="C17" t="str">
            <v>Madre de Dios</v>
          </cell>
        </row>
        <row r="18">
          <cell r="C18" t="str">
            <v xml:space="preserve">Moquegua </v>
          </cell>
        </row>
        <row r="19">
          <cell r="C19" t="str">
            <v>Pasco</v>
          </cell>
        </row>
        <row r="20">
          <cell r="C20" t="str">
            <v>Piura</v>
          </cell>
        </row>
        <row r="21">
          <cell r="C21" t="str">
            <v>Puno</v>
          </cell>
        </row>
        <row r="22">
          <cell r="C22" t="str">
            <v>San Martín</v>
          </cell>
        </row>
        <row r="23">
          <cell r="C23" t="str">
            <v>Tacna</v>
          </cell>
        </row>
        <row r="24">
          <cell r="C24" t="str">
            <v>Tumbes</v>
          </cell>
        </row>
        <row r="25">
          <cell r="C25" t="str">
            <v>Ucayali</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78D1C-5814-4690-9D45-67D5101E90C2}">
  <dimension ref="A1:DJ614"/>
  <sheetViews>
    <sheetView showGridLines="0" tabSelected="1" zoomScale="130" zoomScaleNormal="130" zoomScaleSheetLayoutView="90" zoomScalePageLayoutView="85" workbookViewId="0">
      <selection activeCell="BO3" sqref="BO3"/>
    </sheetView>
  </sheetViews>
  <sheetFormatPr baseColWidth="10" defaultColWidth="11.44140625" defaultRowHeight="13.2" x14ac:dyDescent="0.3"/>
  <cols>
    <col min="1" max="3" width="1.5546875" style="1" customWidth="1"/>
    <col min="4" max="4" width="2" style="1" customWidth="1"/>
    <col min="5" max="5" width="1.5546875" style="1" customWidth="1"/>
    <col min="6" max="6" width="2" style="1" customWidth="1"/>
    <col min="7" max="12" width="1.5546875" style="1" customWidth="1"/>
    <col min="13" max="13" width="1.44140625" style="1" customWidth="1"/>
    <col min="14" max="17" width="1.5546875" style="1" customWidth="1"/>
    <col min="18" max="18" width="1.109375" style="1" customWidth="1"/>
    <col min="19" max="27" width="1.5546875" style="1" customWidth="1"/>
    <col min="28" max="28" width="1.44140625" style="1" customWidth="1"/>
    <col min="29" max="30" width="1.5546875" style="1" customWidth="1"/>
    <col min="31" max="31" width="2" style="1" customWidth="1"/>
    <col min="32" max="37" width="1.5546875" style="1" customWidth="1"/>
    <col min="38" max="40" width="1.88671875" style="1" customWidth="1"/>
    <col min="41" max="41" width="2.33203125" style="1" customWidth="1"/>
    <col min="42" max="49" width="1.88671875" style="1" customWidth="1"/>
    <col min="50" max="51" width="1.5546875" style="1" customWidth="1"/>
    <col min="52" max="52" width="5.44140625" style="1" customWidth="1"/>
    <col min="53" max="53" width="1.5546875" style="1" customWidth="1"/>
    <col min="54" max="54" width="2.33203125" style="1" customWidth="1"/>
    <col min="55" max="56" width="1.5546875" style="1" customWidth="1"/>
    <col min="57" max="57" width="2.6640625" style="1" customWidth="1"/>
    <col min="58" max="58" width="5" style="1" customWidth="1"/>
    <col min="59" max="59" width="3.88671875" style="1" customWidth="1"/>
    <col min="60" max="84" width="1.5546875" style="1" customWidth="1"/>
    <col min="85" max="91" width="2.44140625" style="1" customWidth="1"/>
    <col min="92" max="92" width="41" style="2" customWidth="1"/>
    <col min="93" max="93" width="3.109375" style="1" bestFit="1" customWidth="1"/>
    <col min="94" max="94" width="39.33203125" style="1" bestFit="1" customWidth="1"/>
    <col min="95" max="95" width="49" style="1" bestFit="1" customWidth="1"/>
    <col min="96" max="96" width="39.33203125" style="1" bestFit="1" customWidth="1"/>
    <col min="97" max="97" width="2.44140625" style="1" customWidth="1"/>
    <col min="98" max="98" width="7.88671875" style="1" customWidth="1"/>
    <col min="99" max="99" width="4.6640625" style="1" customWidth="1"/>
    <col min="100" max="196" width="2.44140625" style="1" customWidth="1"/>
    <col min="197" max="16384" width="11.44140625" style="1"/>
  </cols>
  <sheetData>
    <row r="1" spans="1:85" ht="18.75" customHeight="1" x14ac:dyDescent="0.3">
      <c r="A1" s="151" t="s">
        <v>99</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1"/>
      <c r="AO1" s="151"/>
      <c r="AP1" s="151"/>
      <c r="AQ1" s="151"/>
      <c r="AR1" s="151"/>
      <c r="AS1" s="151"/>
      <c r="AT1" s="151"/>
      <c r="AU1" s="151"/>
      <c r="AV1" s="151"/>
      <c r="AW1" s="151"/>
      <c r="AX1" s="151"/>
      <c r="AY1" s="151"/>
      <c r="AZ1" s="151"/>
      <c r="BA1" s="151"/>
      <c r="BB1" s="151"/>
      <c r="BC1" s="151"/>
      <c r="BD1" s="151"/>
      <c r="BE1" s="151"/>
      <c r="BF1" s="151"/>
      <c r="BG1" s="151"/>
      <c r="BH1" s="151"/>
      <c r="BI1" s="151"/>
      <c r="BJ1" s="151"/>
      <c r="BK1" s="151"/>
      <c r="BL1" s="151"/>
    </row>
    <row r="2" spans="1:85" ht="18.75" customHeight="1" x14ac:dyDescent="0.3">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CG2" s="1" t="s">
        <v>0</v>
      </c>
    </row>
    <row r="3" spans="1:85" ht="18.75" customHeight="1" x14ac:dyDescent="0.3">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row>
    <row r="4" spans="1:85" ht="22.5" customHeight="1" x14ac:dyDescent="0.3">
      <c r="A4" s="152" t="s">
        <v>1</v>
      </c>
      <c r="B4" s="153"/>
      <c r="C4" s="153"/>
      <c r="D4" s="153"/>
      <c r="E4" s="153"/>
      <c r="F4" s="153"/>
      <c r="G4" s="153"/>
      <c r="H4" s="153"/>
      <c r="I4" s="153"/>
      <c r="J4" s="153"/>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1"/>
      <c r="AT4" s="3"/>
      <c r="AU4"/>
      <c r="AV4"/>
      <c r="AW4"/>
      <c r="AX4"/>
      <c r="AY4"/>
      <c r="AZ4"/>
      <c r="BA4"/>
      <c r="BB4"/>
      <c r="BC4"/>
      <c r="BD4"/>
      <c r="BE4"/>
      <c r="BF4"/>
      <c r="BG4"/>
      <c r="BH4"/>
      <c r="BI4"/>
      <c r="BJ4"/>
      <c r="BK4"/>
      <c r="BL4"/>
    </row>
    <row r="5" spans="1:85" ht="23.25" customHeight="1" x14ac:dyDescent="0.3">
      <c r="A5" s="93" t="s">
        <v>2</v>
      </c>
      <c r="B5" s="93"/>
      <c r="C5" s="93"/>
      <c r="D5" s="93"/>
      <c r="E5" s="93"/>
      <c r="F5" s="93"/>
      <c r="G5" s="93"/>
      <c r="H5" s="93"/>
      <c r="I5" s="93"/>
      <c r="J5" s="93"/>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row>
    <row r="6" spans="1:85" ht="7.5" customHeight="1" x14ac:dyDescent="0.3"/>
    <row r="7" spans="1:85" ht="18.75" customHeight="1" x14ac:dyDescent="0.3">
      <c r="A7" s="4" t="s">
        <v>3</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6"/>
    </row>
    <row r="8" spans="1:85" ht="7.5" customHeight="1" x14ac:dyDescent="0.3"/>
    <row r="9" spans="1:85" ht="21.75" customHeight="1" x14ac:dyDescent="0.3">
      <c r="A9" s="126" t="s">
        <v>4</v>
      </c>
      <c r="B9" s="127"/>
      <c r="C9" s="127"/>
      <c r="D9" s="127"/>
      <c r="E9" s="127"/>
      <c r="F9" s="127"/>
      <c r="G9" s="127"/>
      <c r="H9" s="127"/>
      <c r="I9" s="128"/>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row>
    <row r="10" spans="1:85" ht="25.5" customHeight="1" x14ac:dyDescent="0.3">
      <c r="A10" s="139" t="s">
        <v>5</v>
      </c>
      <c r="B10" s="140"/>
      <c r="C10" s="140"/>
      <c r="D10" s="140"/>
      <c r="E10" s="140"/>
      <c r="F10" s="140"/>
      <c r="G10" s="140"/>
      <c r="H10" s="140"/>
      <c r="I10" s="141"/>
      <c r="J10" s="142"/>
      <c r="K10" s="143"/>
      <c r="L10" s="143"/>
      <c r="M10" s="143"/>
      <c r="N10" s="143"/>
      <c r="O10" s="143"/>
      <c r="P10" s="143"/>
      <c r="Q10" s="143"/>
      <c r="R10" s="143"/>
      <c r="S10" s="144"/>
      <c r="T10" s="75" t="s">
        <v>6</v>
      </c>
      <c r="U10" s="76"/>
      <c r="V10" s="76"/>
      <c r="W10" s="76"/>
      <c r="X10" s="77"/>
      <c r="Y10" s="145"/>
      <c r="Z10" s="146"/>
      <c r="AA10" s="146"/>
      <c r="AB10" s="146"/>
      <c r="AC10" s="146"/>
      <c r="AD10" s="146"/>
      <c r="AE10" s="146"/>
      <c r="AF10" s="146"/>
      <c r="AG10" s="146"/>
      <c r="AH10" s="146"/>
      <c r="AI10" s="146"/>
      <c r="AJ10" s="146"/>
      <c r="AK10" s="146"/>
      <c r="AL10" s="146"/>
      <c r="AM10" s="146"/>
      <c r="AN10" s="146"/>
      <c r="AO10" s="146"/>
      <c r="AP10" s="146"/>
      <c r="AQ10" s="146"/>
      <c r="AR10" s="147"/>
      <c r="AS10" s="148" t="s">
        <v>7</v>
      </c>
      <c r="AT10" s="149"/>
      <c r="AU10" s="149"/>
      <c r="AV10" s="150"/>
      <c r="AW10" s="145"/>
      <c r="AX10" s="146"/>
      <c r="AY10" s="146"/>
      <c r="AZ10" s="146"/>
      <c r="BA10" s="146"/>
      <c r="BB10" s="146"/>
      <c r="BC10" s="146"/>
      <c r="BD10" s="146"/>
      <c r="BE10" s="135" t="str">
        <f>IF(AND(AS10="DNI",LEN(AW10)=8),"OK",IF(AND(AS10="CE",LEN(AW10)&gt;=12),"OK","Ingrese un documento válido"))</f>
        <v>Ingrese un documento válido</v>
      </c>
      <c r="BF10" s="135"/>
      <c r="BG10" s="135"/>
      <c r="BH10" s="135"/>
      <c r="BI10" s="135"/>
      <c r="BJ10" s="135"/>
      <c r="BK10" s="135"/>
      <c r="BL10" s="135"/>
    </row>
    <row r="11" spans="1:85" ht="26.25" customHeight="1" x14ac:dyDescent="0.3">
      <c r="A11" s="136" t="s">
        <v>8</v>
      </c>
      <c r="B11" s="137"/>
      <c r="C11" s="137"/>
      <c r="D11" s="137"/>
      <c r="E11" s="137"/>
      <c r="F11" s="137"/>
      <c r="G11" s="137"/>
      <c r="H11" s="137"/>
      <c r="I11" s="138"/>
      <c r="J11" s="129"/>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1"/>
    </row>
    <row r="12" spans="1:85" ht="24.75" customHeight="1" x14ac:dyDescent="0.3">
      <c r="A12" s="78" t="s">
        <v>9</v>
      </c>
      <c r="B12" s="78"/>
      <c r="C12" s="78"/>
      <c r="D12" s="78"/>
      <c r="E12" s="78"/>
      <c r="F12" s="78"/>
      <c r="G12" s="78"/>
      <c r="H12" s="78"/>
      <c r="I12" s="78"/>
      <c r="J12" s="129"/>
      <c r="K12" s="130"/>
      <c r="L12" s="130"/>
      <c r="M12" s="130"/>
      <c r="N12" s="130"/>
      <c r="O12" s="130"/>
      <c r="P12" s="130"/>
      <c r="Q12" s="130"/>
      <c r="R12" s="130"/>
      <c r="S12" s="130"/>
      <c r="T12" s="130"/>
      <c r="U12" s="130"/>
      <c r="V12" s="130"/>
      <c r="W12" s="130"/>
      <c r="X12" s="130"/>
      <c r="Y12" s="130"/>
      <c r="Z12" s="130"/>
      <c r="AA12" s="131"/>
      <c r="AB12" s="78" t="s">
        <v>10</v>
      </c>
      <c r="AC12" s="78"/>
      <c r="AD12" s="78"/>
      <c r="AE12" s="78"/>
      <c r="AF12" s="78"/>
      <c r="AG12" s="78"/>
      <c r="AH12" s="78"/>
      <c r="AI12" s="78"/>
      <c r="AJ12" s="78"/>
      <c r="AK12" s="129"/>
      <c r="AL12" s="130"/>
      <c r="AM12" s="130"/>
      <c r="AN12" s="130"/>
      <c r="AO12" s="130"/>
      <c r="AP12" s="130"/>
      <c r="AQ12" s="130"/>
      <c r="AR12" s="130"/>
      <c r="AS12" s="130"/>
      <c r="AT12" s="130"/>
      <c r="AU12" s="131"/>
      <c r="AV12" s="78" t="s">
        <v>11</v>
      </c>
      <c r="AW12" s="78"/>
      <c r="AX12" s="78"/>
      <c r="AY12" s="78"/>
      <c r="AZ12" s="115"/>
      <c r="BA12" s="115"/>
      <c r="BB12" s="115"/>
      <c r="BC12" s="115"/>
      <c r="BD12" s="115"/>
      <c r="BE12" s="115"/>
      <c r="BF12" s="115"/>
      <c r="BG12" s="115"/>
      <c r="BH12" s="115"/>
      <c r="BI12" s="115"/>
      <c r="BJ12" s="115"/>
      <c r="BK12" s="115"/>
      <c r="BL12" s="115"/>
    </row>
    <row r="13" spans="1:85" ht="21.75" customHeight="1" x14ac:dyDescent="0.3">
      <c r="A13" s="75" t="s">
        <v>12</v>
      </c>
      <c r="B13" s="76"/>
      <c r="C13" s="76"/>
      <c r="D13" s="76"/>
      <c r="E13" s="76"/>
      <c r="F13" s="76"/>
      <c r="G13" s="76"/>
      <c r="H13" s="76"/>
      <c r="I13" s="77"/>
      <c r="J13" s="129"/>
      <c r="K13" s="130"/>
      <c r="L13" s="130"/>
      <c r="M13" s="130"/>
      <c r="N13" s="130"/>
      <c r="O13" s="130"/>
      <c r="P13" s="130"/>
      <c r="Q13" s="130"/>
      <c r="R13" s="130"/>
      <c r="S13" s="130"/>
      <c r="T13" s="130"/>
      <c r="U13" s="130"/>
      <c r="V13" s="130"/>
      <c r="W13" s="130"/>
      <c r="X13" s="130"/>
      <c r="Y13" s="130"/>
      <c r="Z13" s="130"/>
      <c r="AA13" s="131"/>
      <c r="AB13" s="132" t="s">
        <v>13</v>
      </c>
      <c r="AC13" s="133"/>
      <c r="AD13" s="133"/>
      <c r="AE13" s="133"/>
      <c r="AF13" s="133"/>
      <c r="AG13" s="133"/>
      <c r="AH13" s="133"/>
      <c r="AI13" s="133"/>
      <c r="AJ13" s="134"/>
      <c r="AK13" s="129"/>
      <c r="AL13" s="130"/>
      <c r="AM13" s="130"/>
      <c r="AN13" s="130"/>
      <c r="AO13" s="130"/>
      <c r="AP13" s="130"/>
      <c r="AQ13" s="130"/>
      <c r="AR13" s="130"/>
      <c r="AS13" s="130"/>
      <c r="AT13" s="130"/>
      <c r="AU13" s="130"/>
      <c r="AV13" s="130"/>
      <c r="AW13" s="130"/>
      <c r="AX13" s="130"/>
      <c r="AY13" s="131"/>
      <c r="AZ13" s="78" t="s">
        <v>14</v>
      </c>
      <c r="BA13" s="78"/>
      <c r="BB13" s="78"/>
      <c r="BC13" s="78"/>
      <c r="BD13" s="130"/>
      <c r="BE13" s="130"/>
      <c r="BF13" s="130"/>
      <c r="BG13" s="130"/>
      <c r="BH13" s="130"/>
      <c r="BI13" s="130"/>
      <c r="BJ13" s="130"/>
      <c r="BK13" s="130"/>
      <c r="BL13" s="131"/>
    </row>
    <row r="14" spans="1:85" ht="7.5" customHeight="1" x14ac:dyDescent="0.3">
      <c r="AF14" s="1" t="s">
        <v>15</v>
      </c>
    </row>
    <row r="15" spans="1:85" ht="18.75" customHeight="1" x14ac:dyDescent="0.3">
      <c r="A15" s="4" t="s">
        <v>16</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6"/>
    </row>
    <row r="16" spans="1:85" ht="7.5" customHeight="1" x14ac:dyDescent="0.3"/>
    <row r="17" spans="1:64" ht="15.75" customHeight="1" x14ac:dyDescent="0.3">
      <c r="A17" s="126" t="s">
        <v>17</v>
      </c>
      <c r="B17" s="12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8"/>
    </row>
    <row r="18" spans="1:64" ht="58.5" customHeight="1" x14ac:dyDescent="0.3">
      <c r="A18" s="78" t="s">
        <v>18</v>
      </c>
      <c r="B18" s="78"/>
      <c r="C18" s="78"/>
      <c r="D18" s="78"/>
      <c r="E18" s="78"/>
      <c r="F18" s="78"/>
      <c r="G18" s="78"/>
      <c r="H18" s="78"/>
      <c r="I18" s="78"/>
      <c r="J18" s="78"/>
      <c r="K18" s="78"/>
      <c r="L18" s="78"/>
      <c r="M18" s="75" t="s">
        <v>19</v>
      </c>
      <c r="N18" s="76"/>
      <c r="O18" s="76"/>
      <c r="P18" s="76"/>
      <c r="Q18" s="76"/>
      <c r="R18" s="77"/>
      <c r="S18" s="78" t="s">
        <v>20</v>
      </c>
      <c r="T18" s="78"/>
      <c r="U18" s="78"/>
      <c r="V18" s="78"/>
      <c r="W18" s="78"/>
      <c r="X18" s="78"/>
      <c r="Y18" s="78"/>
      <c r="Z18" s="78"/>
      <c r="AA18" s="78"/>
      <c r="AB18" s="78"/>
      <c r="AC18" s="78"/>
      <c r="AD18" s="78"/>
      <c r="AE18" s="78"/>
      <c r="AF18" s="75" t="s">
        <v>21</v>
      </c>
      <c r="AG18" s="76"/>
      <c r="AH18" s="76"/>
      <c r="AI18" s="76"/>
      <c r="AJ18" s="76"/>
      <c r="AK18" s="76"/>
      <c r="AL18" s="76"/>
      <c r="AM18" s="76"/>
      <c r="AN18" s="76"/>
      <c r="AO18" s="77"/>
      <c r="AP18" s="75" t="s">
        <v>19</v>
      </c>
      <c r="AQ18" s="76"/>
      <c r="AR18" s="76"/>
      <c r="AS18" s="77"/>
      <c r="AT18" s="75" t="s">
        <v>20</v>
      </c>
      <c r="AU18" s="76"/>
      <c r="AV18" s="76"/>
      <c r="AW18" s="76"/>
      <c r="AX18" s="76"/>
      <c r="AY18" s="76"/>
      <c r="AZ18" s="77"/>
      <c r="BA18" s="75" t="s">
        <v>22</v>
      </c>
      <c r="BB18" s="76"/>
      <c r="BC18" s="76"/>
      <c r="BD18" s="76"/>
      <c r="BE18" s="76"/>
      <c r="BF18" s="76"/>
      <c r="BG18" s="77"/>
      <c r="BH18" s="75" t="s">
        <v>23</v>
      </c>
      <c r="BI18" s="76"/>
      <c r="BJ18" s="76"/>
      <c r="BK18" s="76"/>
      <c r="BL18" s="77"/>
    </row>
    <row r="19" spans="1:64" ht="18.75" customHeight="1" x14ac:dyDescent="0.3">
      <c r="A19" s="116" t="s">
        <v>24</v>
      </c>
      <c r="B19" s="116"/>
      <c r="C19" s="116"/>
      <c r="D19" s="116"/>
      <c r="E19" s="116"/>
      <c r="F19" s="116"/>
      <c r="G19" s="116"/>
      <c r="H19" s="116"/>
      <c r="I19" s="116"/>
      <c r="J19" s="116"/>
      <c r="K19" s="116"/>
      <c r="L19" s="116"/>
      <c r="M19" s="72"/>
      <c r="N19" s="73"/>
      <c r="O19" s="73"/>
      <c r="P19" s="73"/>
      <c r="Q19" s="73"/>
      <c r="R19" s="74"/>
      <c r="S19" s="67"/>
      <c r="T19" s="67"/>
      <c r="U19" s="67"/>
      <c r="V19" s="67"/>
      <c r="W19" s="67"/>
      <c r="X19" s="67"/>
      <c r="Y19" s="67"/>
      <c r="Z19" s="67"/>
      <c r="AA19" s="67"/>
      <c r="AB19" s="67"/>
      <c r="AC19" s="67"/>
      <c r="AD19" s="67"/>
      <c r="AE19" s="67"/>
      <c r="AF19" s="80" t="s">
        <v>25</v>
      </c>
      <c r="AG19" s="81"/>
      <c r="AH19" s="81"/>
      <c r="AI19" s="81"/>
      <c r="AJ19" s="81"/>
      <c r="AK19" s="81"/>
      <c r="AL19" s="81"/>
      <c r="AM19" s="81"/>
      <c r="AN19" s="81"/>
      <c r="AO19" s="82"/>
      <c r="AP19" s="117" t="s">
        <v>26</v>
      </c>
      <c r="AQ19" s="118"/>
      <c r="AR19" s="118"/>
      <c r="AS19" s="119"/>
      <c r="AT19" s="67"/>
      <c r="AU19" s="67"/>
      <c r="AV19" s="67"/>
      <c r="AW19" s="67"/>
      <c r="AX19" s="67"/>
      <c r="AY19" s="67"/>
      <c r="AZ19" s="67"/>
      <c r="BA19" s="72"/>
      <c r="BB19" s="73"/>
      <c r="BC19" s="73"/>
      <c r="BD19" s="73"/>
      <c r="BE19" s="73"/>
      <c r="BF19" s="73"/>
      <c r="BG19" s="74"/>
      <c r="BH19" s="72"/>
      <c r="BI19" s="73"/>
      <c r="BJ19" s="73"/>
      <c r="BK19" s="73"/>
      <c r="BL19" s="74"/>
    </row>
    <row r="20" spans="1:64" ht="18.75" customHeight="1" x14ac:dyDescent="0.3">
      <c r="A20" s="116" t="s">
        <v>27</v>
      </c>
      <c r="B20" s="116"/>
      <c r="C20" s="116"/>
      <c r="D20" s="116"/>
      <c r="E20" s="116"/>
      <c r="F20" s="116"/>
      <c r="G20" s="116"/>
      <c r="H20" s="116"/>
      <c r="I20" s="116"/>
      <c r="J20" s="116"/>
      <c r="K20" s="116"/>
      <c r="L20" s="116"/>
      <c r="M20" s="72"/>
      <c r="N20" s="73"/>
      <c r="O20" s="73"/>
      <c r="P20" s="73"/>
      <c r="Q20" s="73"/>
      <c r="R20" s="74"/>
      <c r="S20" s="72"/>
      <c r="T20" s="73"/>
      <c r="U20" s="73"/>
      <c r="V20" s="73"/>
      <c r="W20" s="73"/>
      <c r="X20" s="73"/>
      <c r="Y20" s="73"/>
      <c r="Z20" s="73"/>
      <c r="AA20" s="73"/>
      <c r="AB20" s="73"/>
      <c r="AC20" s="73"/>
      <c r="AD20" s="73"/>
      <c r="AE20" s="74"/>
      <c r="AF20" s="80" t="s">
        <v>28</v>
      </c>
      <c r="AG20" s="81"/>
      <c r="AH20" s="81"/>
      <c r="AI20" s="81"/>
      <c r="AJ20" s="81"/>
      <c r="AK20" s="81"/>
      <c r="AL20" s="81"/>
      <c r="AM20" s="81"/>
      <c r="AN20" s="81"/>
      <c r="AO20" s="82"/>
      <c r="AP20" s="120"/>
      <c r="AQ20" s="121"/>
      <c r="AR20" s="121"/>
      <c r="AS20" s="122"/>
      <c r="AT20" s="67"/>
      <c r="AU20" s="67"/>
      <c r="AV20" s="67"/>
      <c r="AW20" s="67"/>
      <c r="AX20" s="67"/>
      <c r="AY20" s="67"/>
      <c r="AZ20" s="67"/>
      <c r="BA20" s="72"/>
      <c r="BB20" s="73"/>
      <c r="BC20" s="73"/>
      <c r="BD20" s="73"/>
      <c r="BE20" s="73"/>
      <c r="BF20" s="73"/>
      <c r="BG20" s="74"/>
      <c r="BH20" s="72"/>
      <c r="BI20" s="73"/>
      <c r="BJ20" s="73"/>
      <c r="BK20" s="73"/>
      <c r="BL20" s="74"/>
    </row>
    <row r="21" spans="1:64" x14ac:dyDescent="0.3">
      <c r="A21" s="116" t="s">
        <v>29</v>
      </c>
      <c r="B21" s="116"/>
      <c r="C21" s="116"/>
      <c r="D21" s="116"/>
      <c r="E21" s="116"/>
      <c r="F21" s="116"/>
      <c r="G21" s="116"/>
      <c r="H21" s="116"/>
      <c r="I21" s="116"/>
      <c r="J21" s="116"/>
      <c r="K21" s="116"/>
      <c r="L21" s="116"/>
      <c r="M21" s="72"/>
      <c r="N21" s="73"/>
      <c r="O21" s="73"/>
      <c r="P21" s="73"/>
      <c r="Q21" s="73"/>
      <c r="R21" s="74"/>
      <c r="S21" s="72"/>
      <c r="T21" s="73"/>
      <c r="U21" s="73"/>
      <c r="V21" s="73"/>
      <c r="W21" s="73"/>
      <c r="X21" s="73"/>
      <c r="Y21" s="73"/>
      <c r="Z21" s="73"/>
      <c r="AA21" s="73"/>
      <c r="AB21" s="73"/>
      <c r="AC21" s="73"/>
      <c r="AD21" s="73"/>
      <c r="AE21" s="74"/>
      <c r="AF21" s="80" t="s">
        <v>30</v>
      </c>
      <c r="AG21" s="81"/>
      <c r="AH21" s="81"/>
      <c r="AI21" s="81"/>
      <c r="AJ21" s="81"/>
      <c r="AK21" s="81"/>
      <c r="AL21" s="81"/>
      <c r="AM21" s="81"/>
      <c r="AN21" s="81"/>
      <c r="AO21" s="82"/>
      <c r="AP21" s="120"/>
      <c r="AQ21" s="121"/>
      <c r="AR21" s="121"/>
      <c r="AS21" s="122"/>
      <c r="AT21" s="67"/>
      <c r="AU21" s="67"/>
      <c r="AV21" s="67"/>
      <c r="AW21" s="67"/>
      <c r="AX21" s="67"/>
      <c r="AY21" s="67"/>
      <c r="AZ21" s="67"/>
      <c r="BA21" s="72"/>
      <c r="BB21" s="73"/>
      <c r="BC21" s="73"/>
      <c r="BD21" s="73"/>
      <c r="BE21" s="73"/>
      <c r="BF21" s="73"/>
      <c r="BG21" s="74"/>
      <c r="BH21" s="7"/>
      <c r="BI21" s="8"/>
      <c r="BJ21" s="8"/>
      <c r="BK21" s="8"/>
      <c r="BL21" s="9"/>
    </row>
    <row r="22" spans="1:64" ht="18.75" customHeight="1" x14ac:dyDescent="0.3">
      <c r="A22" s="116" t="s">
        <v>31</v>
      </c>
      <c r="B22" s="116"/>
      <c r="C22" s="116"/>
      <c r="D22" s="116"/>
      <c r="E22" s="116"/>
      <c r="F22" s="116"/>
      <c r="G22" s="116"/>
      <c r="H22" s="116"/>
      <c r="I22" s="116"/>
      <c r="J22" s="116"/>
      <c r="K22" s="116"/>
      <c r="L22" s="116"/>
      <c r="M22" s="72"/>
      <c r="N22" s="73"/>
      <c r="O22" s="73"/>
      <c r="P22" s="73"/>
      <c r="Q22" s="73"/>
      <c r="R22" s="74"/>
      <c r="S22" s="72"/>
      <c r="T22" s="73"/>
      <c r="U22" s="73"/>
      <c r="V22" s="73"/>
      <c r="W22" s="73"/>
      <c r="X22" s="73"/>
      <c r="Y22" s="73"/>
      <c r="Z22" s="73"/>
      <c r="AA22" s="73"/>
      <c r="AB22" s="73"/>
      <c r="AC22" s="73"/>
      <c r="AD22" s="73"/>
      <c r="AE22" s="74"/>
      <c r="AF22" s="80" t="s">
        <v>32</v>
      </c>
      <c r="AG22" s="81"/>
      <c r="AH22" s="81"/>
      <c r="AI22" s="81"/>
      <c r="AJ22" s="81"/>
      <c r="AK22" s="81"/>
      <c r="AL22" s="81"/>
      <c r="AM22" s="81"/>
      <c r="AN22" s="81"/>
      <c r="AO22" s="82"/>
      <c r="AP22" s="120"/>
      <c r="AQ22" s="121"/>
      <c r="AR22" s="121"/>
      <c r="AS22" s="122"/>
      <c r="AT22" s="67"/>
      <c r="AU22" s="67"/>
      <c r="AV22" s="67"/>
      <c r="AW22" s="67"/>
      <c r="AX22" s="67"/>
      <c r="AY22" s="67"/>
      <c r="AZ22" s="67"/>
      <c r="BA22" s="72"/>
      <c r="BB22" s="73"/>
      <c r="BC22" s="73"/>
      <c r="BD22" s="73"/>
      <c r="BE22" s="73"/>
      <c r="BF22" s="73"/>
      <c r="BG22" s="74"/>
      <c r="BH22" s="7"/>
      <c r="BI22" s="8"/>
      <c r="BJ22" s="8"/>
      <c r="BK22" s="8"/>
      <c r="BL22" s="9"/>
    </row>
    <row r="23" spans="1:64" ht="18.75" customHeight="1" x14ac:dyDescent="0.3">
      <c r="A23" s="116" t="s">
        <v>33</v>
      </c>
      <c r="B23" s="116"/>
      <c r="C23" s="116"/>
      <c r="D23" s="116"/>
      <c r="E23" s="116"/>
      <c r="F23" s="116"/>
      <c r="G23" s="116"/>
      <c r="H23" s="116"/>
      <c r="I23" s="116"/>
      <c r="J23" s="116"/>
      <c r="K23" s="116"/>
      <c r="L23" s="116"/>
      <c r="M23" s="72"/>
      <c r="N23" s="73"/>
      <c r="O23" s="73"/>
      <c r="P23" s="73"/>
      <c r="Q23" s="73"/>
      <c r="R23" s="74"/>
      <c r="S23" s="72"/>
      <c r="T23" s="73"/>
      <c r="U23" s="73"/>
      <c r="V23" s="73"/>
      <c r="W23" s="73"/>
      <c r="X23" s="73"/>
      <c r="Y23" s="73"/>
      <c r="Z23" s="73"/>
      <c r="AA23" s="73"/>
      <c r="AB23" s="73"/>
      <c r="AC23" s="73"/>
      <c r="AD23" s="73"/>
      <c r="AE23" s="74"/>
      <c r="AF23" s="80" t="s">
        <v>34</v>
      </c>
      <c r="AG23" s="81"/>
      <c r="AH23" s="81"/>
      <c r="AI23" s="81"/>
      <c r="AJ23" s="81"/>
      <c r="AK23" s="81"/>
      <c r="AL23" s="81"/>
      <c r="AM23" s="81"/>
      <c r="AN23" s="81"/>
      <c r="AO23" s="82"/>
      <c r="AP23" s="123"/>
      <c r="AQ23" s="124"/>
      <c r="AR23" s="124"/>
      <c r="AS23" s="125"/>
      <c r="AT23" s="67"/>
      <c r="AU23" s="67"/>
      <c r="AV23" s="67"/>
      <c r="AW23" s="67"/>
      <c r="AX23" s="67"/>
      <c r="AY23" s="67"/>
      <c r="AZ23" s="67"/>
      <c r="BA23" s="72"/>
      <c r="BB23" s="73"/>
      <c r="BC23" s="73"/>
      <c r="BD23" s="73"/>
      <c r="BE23" s="73"/>
      <c r="BF23" s="73"/>
      <c r="BG23" s="74"/>
      <c r="BH23" s="7"/>
      <c r="BI23" s="8"/>
      <c r="BJ23" s="8"/>
      <c r="BK23" s="8"/>
      <c r="BL23" s="9"/>
    </row>
    <row r="24" spans="1:64" ht="18.75" customHeight="1" x14ac:dyDescent="0.3">
      <c r="A24" s="78" t="s">
        <v>35</v>
      </c>
      <c r="B24" s="78"/>
      <c r="C24" s="78"/>
      <c r="D24" s="78"/>
      <c r="E24" s="78"/>
      <c r="F24" s="78"/>
      <c r="G24" s="78"/>
      <c r="H24" s="78"/>
      <c r="I24" s="78"/>
      <c r="J24" s="78"/>
      <c r="K24" s="78"/>
      <c r="L24" s="78"/>
      <c r="M24" s="78" t="s">
        <v>36</v>
      </c>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5" t="s">
        <v>37</v>
      </c>
      <c r="AM24" s="76"/>
      <c r="AN24" s="76"/>
      <c r="AO24" s="76"/>
      <c r="AP24" s="76"/>
      <c r="AQ24" s="76"/>
      <c r="AR24" s="76"/>
      <c r="AS24" s="76"/>
      <c r="AT24" s="76"/>
      <c r="AU24" s="77"/>
      <c r="AV24" s="75" t="s">
        <v>38</v>
      </c>
      <c r="AW24" s="76"/>
      <c r="AX24" s="76"/>
      <c r="AY24" s="76"/>
      <c r="AZ24" s="76"/>
      <c r="BA24" s="76"/>
      <c r="BB24" s="76"/>
      <c r="BC24" s="76"/>
      <c r="BD24" s="76"/>
      <c r="BE24" s="76"/>
      <c r="BF24" s="76"/>
      <c r="BG24" s="77"/>
      <c r="BH24" s="75" t="s">
        <v>23</v>
      </c>
      <c r="BI24" s="76"/>
      <c r="BJ24" s="76"/>
      <c r="BK24" s="76"/>
      <c r="BL24" s="77"/>
    </row>
    <row r="25" spans="1:64" ht="18.75" customHeight="1" x14ac:dyDescent="0.3">
      <c r="A25" s="65" t="s">
        <v>39</v>
      </c>
      <c r="B25" s="66"/>
      <c r="C25" s="66"/>
      <c r="D25" s="67"/>
      <c r="E25" s="67"/>
      <c r="F25" s="67"/>
      <c r="G25" s="65" t="s">
        <v>40</v>
      </c>
      <c r="H25" s="66"/>
      <c r="I25" s="66"/>
      <c r="J25" s="115" t="s">
        <v>41</v>
      </c>
      <c r="K25" s="115"/>
      <c r="L25" s="115"/>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83"/>
      <c r="AM25" s="84"/>
      <c r="AN25" s="84"/>
      <c r="AO25" s="84"/>
      <c r="AP25" s="84"/>
      <c r="AQ25" s="84"/>
      <c r="AR25" s="84"/>
      <c r="AS25" s="84"/>
      <c r="AT25" s="84"/>
      <c r="AU25" s="85"/>
      <c r="AV25" s="65" t="s">
        <v>39</v>
      </c>
      <c r="AW25" s="66"/>
      <c r="AX25" s="66"/>
      <c r="AY25" s="67"/>
      <c r="AZ25" s="67"/>
      <c r="BA25" s="67"/>
      <c r="BB25" s="65" t="s">
        <v>40</v>
      </c>
      <c r="BC25" s="66"/>
      <c r="BD25" s="66"/>
      <c r="BE25" s="115" t="s">
        <v>41</v>
      </c>
      <c r="BF25" s="115"/>
      <c r="BG25" s="115"/>
      <c r="BH25" s="73"/>
      <c r="BI25" s="73"/>
      <c r="BJ25" s="73"/>
      <c r="BK25" s="73"/>
      <c r="BL25" s="74"/>
    </row>
    <row r="26" spans="1:64" ht="7.5" customHeight="1" x14ac:dyDescent="0.3"/>
    <row r="27" spans="1:64" ht="15.75" customHeight="1" x14ac:dyDescent="0.3">
      <c r="A27" s="109" t="s">
        <v>42</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1"/>
    </row>
    <row r="28" spans="1:64" ht="29.25" customHeight="1" x14ac:dyDescent="0.3">
      <c r="A28" s="95" t="s">
        <v>43</v>
      </c>
      <c r="B28" s="96"/>
      <c r="C28" s="96"/>
      <c r="D28" s="96"/>
      <c r="E28" s="96"/>
      <c r="F28" s="96"/>
      <c r="G28" s="96"/>
      <c r="H28" s="96"/>
      <c r="I28" s="97" t="s">
        <v>44</v>
      </c>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9"/>
    </row>
    <row r="29" spans="1:64" ht="12.75" customHeight="1" x14ac:dyDescent="0.3">
      <c r="A29" s="78" t="s">
        <v>45</v>
      </c>
      <c r="B29" s="78"/>
      <c r="C29" s="78"/>
      <c r="D29" s="78"/>
      <c r="E29" s="78"/>
      <c r="F29" s="78"/>
      <c r="G29" s="78"/>
      <c r="H29" s="78"/>
      <c r="I29" s="78"/>
      <c r="J29" s="78"/>
      <c r="K29" s="78"/>
      <c r="L29" s="78"/>
      <c r="M29" s="78"/>
      <c r="N29" s="78"/>
      <c r="O29" s="78"/>
      <c r="P29" s="78"/>
      <c r="Q29" s="78" t="s">
        <v>46</v>
      </c>
      <c r="R29" s="78"/>
      <c r="S29" s="78"/>
      <c r="T29" s="78"/>
      <c r="U29" s="78"/>
      <c r="V29" s="78"/>
      <c r="W29" s="78"/>
      <c r="X29" s="78"/>
      <c r="Y29" s="78" t="s">
        <v>47</v>
      </c>
      <c r="Z29" s="78"/>
      <c r="AA29" s="78"/>
      <c r="AB29" s="78"/>
      <c r="AC29" s="78"/>
      <c r="AD29" s="78"/>
      <c r="AE29" s="78"/>
      <c r="AF29" s="78"/>
      <c r="AG29" s="78"/>
      <c r="AH29" s="78"/>
      <c r="AI29" s="78"/>
      <c r="AJ29" s="78"/>
      <c r="AK29" s="78"/>
      <c r="AL29" s="78"/>
      <c r="AM29" s="78" t="s">
        <v>48</v>
      </c>
      <c r="AN29" s="78"/>
      <c r="AO29" s="78"/>
      <c r="AP29" s="78"/>
      <c r="AQ29" s="78"/>
      <c r="AR29" s="78"/>
      <c r="AS29" s="78" t="s">
        <v>49</v>
      </c>
      <c r="AT29" s="78"/>
      <c r="AU29" s="78"/>
      <c r="AV29" s="78"/>
      <c r="AW29" s="78"/>
      <c r="AX29" s="78"/>
      <c r="AY29" s="78" t="s">
        <v>50</v>
      </c>
      <c r="AZ29" s="78"/>
      <c r="BA29" s="78"/>
      <c r="BB29" s="78"/>
      <c r="BC29" s="78"/>
      <c r="BD29" s="78"/>
      <c r="BE29" s="78"/>
      <c r="BF29" s="78"/>
      <c r="BG29" s="78"/>
      <c r="BH29" s="78" t="s">
        <v>23</v>
      </c>
      <c r="BI29" s="78"/>
      <c r="BJ29" s="78"/>
      <c r="BK29" s="78"/>
      <c r="BL29" s="78"/>
    </row>
    <row r="30" spans="1:64" ht="12.75" customHeight="1" x14ac:dyDescent="0.3">
      <c r="A30" s="78"/>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t="s">
        <v>51</v>
      </c>
      <c r="AZ30" s="78"/>
      <c r="BA30" s="78"/>
      <c r="BB30" s="78" t="s">
        <v>52</v>
      </c>
      <c r="BC30" s="78"/>
      <c r="BD30" s="78"/>
      <c r="BE30" s="78" t="s">
        <v>53</v>
      </c>
      <c r="BF30" s="78"/>
      <c r="BG30" s="78"/>
      <c r="BH30" s="78"/>
      <c r="BI30" s="78"/>
      <c r="BJ30" s="78"/>
      <c r="BK30" s="78"/>
      <c r="BL30" s="78"/>
    </row>
    <row r="31" spans="1:64" ht="30" customHeight="1" x14ac:dyDescent="0.3">
      <c r="A31" s="67"/>
      <c r="B31" s="67"/>
      <c r="C31" s="67"/>
      <c r="D31" s="67"/>
      <c r="E31" s="67"/>
      <c r="F31" s="67"/>
      <c r="G31" s="67"/>
      <c r="H31" s="67"/>
      <c r="I31" s="67"/>
      <c r="J31" s="67"/>
      <c r="K31" s="67"/>
      <c r="L31" s="67"/>
      <c r="M31" s="67"/>
      <c r="N31" s="67"/>
      <c r="O31" s="67"/>
      <c r="P31" s="67"/>
      <c r="Q31" s="67"/>
      <c r="R31" s="67"/>
      <c r="S31" s="67"/>
      <c r="T31" s="67"/>
      <c r="U31" s="67"/>
      <c r="V31" s="67"/>
      <c r="W31" s="67"/>
      <c r="X31" s="67"/>
      <c r="Y31" s="73"/>
      <c r="Z31" s="73"/>
      <c r="AA31" s="73"/>
      <c r="AB31" s="73"/>
      <c r="AC31" s="73"/>
      <c r="AD31" s="73"/>
      <c r="AE31" s="73"/>
      <c r="AF31" s="73"/>
      <c r="AG31" s="73"/>
      <c r="AH31" s="73"/>
      <c r="AI31" s="73"/>
      <c r="AJ31" s="73"/>
      <c r="AK31" s="73"/>
      <c r="AL31" s="74"/>
      <c r="AM31" s="94"/>
      <c r="AN31" s="67"/>
      <c r="AO31" s="67"/>
      <c r="AP31" s="67"/>
      <c r="AQ31" s="67"/>
      <c r="AR31" s="67"/>
      <c r="AS31" s="94"/>
      <c r="AT31" s="67"/>
      <c r="AU31" s="67"/>
      <c r="AV31" s="67"/>
      <c r="AW31" s="67"/>
      <c r="AX31" s="67"/>
      <c r="AY31" s="88">
        <f>DATEDIF(AM31,AS31,"Y")</f>
        <v>0</v>
      </c>
      <c r="AZ31" s="88"/>
      <c r="BA31" s="88"/>
      <c r="BB31" s="88">
        <f>MOD(DATEDIF(AM31,AS31,"M"),12)</f>
        <v>0</v>
      </c>
      <c r="BC31" s="88"/>
      <c r="BD31" s="88"/>
      <c r="BE31" s="88">
        <f>IF(DAY(AM31)&lt;=DAY(AS31),DAY(AS31)-DAY(AM31),AS31-DATE(YEAR(AS31),MONTH(AS31)-1,DAY(AM31)))</f>
        <v>0</v>
      </c>
      <c r="BF31" s="88"/>
      <c r="BG31" s="88"/>
      <c r="BH31" s="67"/>
      <c r="BI31" s="67"/>
      <c r="BJ31" s="67"/>
      <c r="BK31" s="67"/>
      <c r="BL31" s="67"/>
    </row>
    <row r="32" spans="1:64" ht="44.25" customHeight="1" x14ac:dyDescent="0.3">
      <c r="A32" s="90" t="s">
        <v>54</v>
      </c>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c r="BE32" s="91"/>
      <c r="BF32" s="91"/>
      <c r="BG32" s="91"/>
      <c r="BH32" s="91"/>
      <c r="BI32" s="91"/>
      <c r="BJ32" s="91"/>
      <c r="BK32" s="91"/>
      <c r="BL32" s="92"/>
    </row>
    <row r="33" spans="1:64" ht="8.25" customHeight="1" x14ac:dyDescent="0.3"/>
    <row r="34" spans="1:64" ht="12.75" customHeight="1" x14ac:dyDescent="0.3">
      <c r="A34" s="78" t="s">
        <v>45</v>
      </c>
      <c r="B34" s="78"/>
      <c r="C34" s="78"/>
      <c r="D34" s="78"/>
      <c r="E34" s="78"/>
      <c r="F34" s="78"/>
      <c r="G34" s="78"/>
      <c r="H34" s="78"/>
      <c r="I34" s="78"/>
      <c r="J34" s="78"/>
      <c r="K34" s="78"/>
      <c r="L34" s="78"/>
      <c r="M34" s="78"/>
      <c r="N34" s="78"/>
      <c r="O34" s="78"/>
      <c r="P34" s="78"/>
      <c r="Q34" s="78" t="s">
        <v>46</v>
      </c>
      <c r="R34" s="78"/>
      <c r="S34" s="78"/>
      <c r="T34" s="78"/>
      <c r="U34" s="78"/>
      <c r="V34" s="78"/>
      <c r="W34" s="78"/>
      <c r="X34" s="78"/>
      <c r="Y34" s="78" t="s">
        <v>47</v>
      </c>
      <c r="Z34" s="78"/>
      <c r="AA34" s="78"/>
      <c r="AB34" s="78"/>
      <c r="AC34" s="78"/>
      <c r="AD34" s="78"/>
      <c r="AE34" s="78"/>
      <c r="AF34" s="78"/>
      <c r="AG34" s="78"/>
      <c r="AH34" s="78"/>
      <c r="AI34" s="78"/>
      <c r="AJ34" s="78"/>
      <c r="AK34" s="78"/>
      <c r="AL34" s="78"/>
      <c r="AM34" s="78" t="s">
        <v>48</v>
      </c>
      <c r="AN34" s="78"/>
      <c r="AO34" s="78"/>
      <c r="AP34" s="78"/>
      <c r="AQ34" s="78"/>
      <c r="AR34" s="78"/>
      <c r="AS34" s="78" t="s">
        <v>49</v>
      </c>
      <c r="AT34" s="78"/>
      <c r="AU34" s="78"/>
      <c r="AV34" s="78"/>
      <c r="AW34" s="78"/>
      <c r="AX34" s="78"/>
      <c r="AY34" s="78" t="s">
        <v>50</v>
      </c>
      <c r="AZ34" s="78"/>
      <c r="BA34" s="78"/>
      <c r="BB34" s="78"/>
      <c r="BC34" s="78"/>
      <c r="BD34" s="78"/>
      <c r="BE34" s="78"/>
      <c r="BF34" s="78"/>
      <c r="BG34" s="78"/>
      <c r="BH34" s="78" t="s">
        <v>23</v>
      </c>
      <c r="BI34" s="78"/>
      <c r="BJ34" s="78"/>
      <c r="BK34" s="78"/>
      <c r="BL34" s="78"/>
    </row>
    <row r="35" spans="1:64" ht="12.75" customHeight="1" x14ac:dyDescent="0.3">
      <c r="A35" s="78"/>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t="s">
        <v>51</v>
      </c>
      <c r="AZ35" s="78"/>
      <c r="BA35" s="78"/>
      <c r="BB35" s="78" t="s">
        <v>52</v>
      </c>
      <c r="BC35" s="78"/>
      <c r="BD35" s="78"/>
      <c r="BE35" s="78" t="s">
        <v>53</v>
      </c>
      <c r="BF35" s="78"/>
      <c r="BG35" s="78"/>
      <c r="BH35" s="78"/>
      <c r="BI35" s="78"/>
      <c r="BJ35" s="78"/>
      <c r="BK35" s="78"/>
      <c r="BL35" s="78"/>
    </row>
    <row r="36" spans="1:64" ht="30" customHeight="1" x14ac:dyDescent="0.3">
      <c r="A36" s="67"/>
      <c r="B36" s="67"/>
      <c r="C36" s="67"/>
      <c r="D36" s="67"/>
      <c r="E36" s="67"/>
      <c r="F36" s="67"/>
      <c r="G36" s="67"/>
      <c r="H36" s="67"/>
      <c r="I36" s="67"/>
      <c r="J36" s="67"/>
      <c r="K36" s="67"/>
      <c r="L36" s="67"/>
      <c r="M36" s="67"/>
      <c r="N36" s="67"/>
      <c r="O36" s="67"/>
      <c r="P36" s="67"/>
      <c r="Q36" s="67"/>
      <c r="R36" s="67"/>
      <c r="S36" s="67"/>
      <c r="T36" s="67"/>
      <c r="U36" s="67"/>
      <c r="V36" s="67"/>
      <c r="W36" s="67"/>
      <c r="X36" s="67"/>
      <c r="Y36" s="73"/>
      <c r="Z36" s="73"/>
      <c r="AA36" s="73"/>
      <c r="AB36" s="73"/>
      <c r="AC36" s="73"/>
      <c r="AD36" s="73"/>
      <c r="AE36" s="73"/>
      <c r="AF36" s="73"/>
      <c r="AG36" s="73"/>
      <c r="AH36" s="73"/>
      <c r="AI36" s="73"/>
      <c r="AJ36" s="73"/>
      <c r="AK36" s="73"/>
      <c r="AL36" s="74"/>
      <c r="AM36" s="94"/>
      <c r="AN36" s="67"/>
      <c r="AO36" s="67"/>
      <c r="AP36" s="67"/>
      <c r="AQ36" s="67"/>
      <c r="AR36" s="67"/>
      <c r="AS36" s="94"/>
      <c r="AT36" s="67"/>
      <c r="AU36" s="67"/>
      <c r="AV36" s="67"/>
      <c r="AW36" s="67"/>
      <c r="AX36" s="67"/>
      <c r="AY36" s="88">
        <f>DATEDIF(AM36,AS36,"Y")</f>
        <v>0</v>
      </c>
      <c r="AZ36" s="88"/>
      <c r="BA36" s="88"/>
      <c r="BB36" s="88">
        <f>MOD(DATEDIF(AM36,AS36,"M"),12)</f>
        <v>0</v>
      </c>
      <c r="BC36" s="88"/>
      <c r="BD36" s="88"/>
      <c r="BE36" s="88">
        <f>IF(DAY(AM36)&lt;=DAY(AS36),DAY(AS36)-DAY(AM36),AS36-DATE(YEAR(AS36),MONTH(AS36)-1,DAY(AM36)))</f>
        <v>0</v>
      </c>
      <c r="BF36" s="88"/>
      <c r="BG36" s="88"/>
      <c r="BH36" s="67"/>
      <c r="BI36" s="67"/>
      <c r="BJ36" s="67"/>
      <c r="BK36" s="67"/>
      <c r="BL36" s="67"/>
    </row>
    <row r="37" spans="1:64" ht="44.25" customHeight="1" x14ac:dyDescent="0.3">
      <c r="A37" s="90" t="s">
        <v>54</v>
      </c>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2"/>
    </row>
    <row r="38" spans="1:64" ht="8.25" customHeight="1" x14ac:dyDescent="0.3"/>
    <row r="39" spans="1:64" ht="12.75" customHeight="1" x14ac:dyDescent="0.3">
      <c r="A39" s="78" t="s">
        <v>45</v>
      </c>
      <c r="B39" s="78"/>
      <c r="C39" s="78"/>
      <c r="D39" s="78"/>
      <c r="E39" s="78"/>
      <c r="F39" s="78"/>
      <c r="G39" s="78"/>
      <c r="H39" s="78"/>
      <c r="I39" s="78"/>
      <c r="J39" s="78"/>
      <c r="K39" s="78"/>
      <c r="L39" s="78"/>
      <c r="M39" s="78"/>
      <c r="N39" s="78"/>
      <c r="O39" s="78"/>
      <c r="P39" s="78"/>
      <c r="Q39" s="78" t="s">
        <v>46</v>
      </c>
      <c r="R39" s="78"/>
      <c r="S39" s="78"/>
      <c r="T39" s="78"/>
      <c r="U39" s="78"/>
      <c r="V39" s="78"/>
      <c r="W39" s="78"/>
      <c r="X39" s="78"/>
      <c r="Y39" s="78" t="s">
        <v>47</v>
      </c>
      <c r="Z39" s="78"/>
      <c r="AA39" s="78"/>
      <c r="AB39" s="78"/>
      <c r="AC39" s="78"/>
      <c r="AD39" s="78"/>
      <c r="AE39" s="78"/>
      <c r="AF39" s="78"/>
      <c r="AG39" s="78"/>
      <c r="AH39" s="78"/>
      <c r="AI39" s="78"/>
      <c r="AJ39" s="78"/>
      <c r="AK39" s="78"/>
      <c r="AL39" s="78"/>
      <c r="AM39" s="78" t="s">
        <v>48</v>
      </c>
      <c r="AN39" s="78"/>
      <c r="AO39" s="78"/>
      <c r="AP39" s="78"/>
      <c r="AQ39" s="78"/>
      <c r="AR39" s="78"/>
      <c r="AS39" s="78" t="s">
        <v>49</v>
      </c>
      <c r="AT39" s="78"/>
      <c r="AU39" s="78"/>
      <c r="AV39" s="78"/>
      <c r="AW39" s="78"/>
      <c r="AX39" s="78"/>
      <c r="AY39" s="78" t="s">
        <v>50</v>
      </c>
      <c r="AZ39" s="78"/>
      <c r="BA39" s="78"/>
      <c r="BB39" s="78"/>
      <c r="BC39" s="78"/>
      <c r="BD39" s="78"/>
      <c r="BE39" s="78"/>
      <c r="BF39" s="78"/>
      <c r="BG39" s="78"/>
      <c r="BH39" s="78" t="s">
        <v>23</v>
      </c>
      <c r="BI39" s="78"/>
      <c r="BJ39" s="78"/>
      <c r="BK39" s="78"/>
      <c r="BL39" s="78"/>
    </row>
    <row r="40" spans="1:64" ht="12.75" customHeight="1" x14ac:dyDescent="0.3">
      <c r="A40" s="78"/>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t="s">
        <v>51</v>
      </c>
      <c r="AZ40" s="78"/>
      <c r="BA40" s="78"/>
      <c r="BB40" s="78" t="s">
        <v>52</v>
      </c>
      <c r="BC40" s="78"/>
      <c r="BD40" s="78"/>
      <c r="BE40" s="78" t="s">
        <v>53</v>
      </c>
      <c r="BF40" s="78"/>
      <c r="BG40" s="78"/>
      <c r="BH40" s="78"/>
      <c r="BI40" s="78"/>
      <c r="BJ40" s="78"/>
      <c r="BK40" s="78"/>
      <c r="BL40" s="78"/>
    </row>
    <row r="41" spans="1:64" ht="30" customHeight="1" x14ac:dyDescent="0.3">
      <c r="A41" s="67"/>
      <c r="B41" s="67"/>
      <c r="C41" s="67"/>
      <c r="D41" s="67"/>
      <c r="E41" s="67"/>
      <c r="F41" s="67"/>
      <c r="G41" s="67"/>
      <c r="H41" s="67"/>
      <c r="I41" s="67"/>
      <c r="J41" s="67"/>
      <c r="K41" s="67"/>
      <c r="L41" s="67"/>
      <c r="M41" s="67"/>
      <c r="N41" s="67"/>
      <c r="O41" s="67"/>
      <c r="P41" s="67"/>
      <c r="Q41" s="67"/>
      <c r="R41" s="67"/>
      <c r="S41" s="67"/>
      <c r="T41" s="67"/>
      <c r="U41" s="67"/>
      <c r="V41" s="67"/>
      <c r="W41" s="67"/>
      <c r="X41" s="67"/>
      <c r="Y41" s="73"/>
      <c r="Z41" s="73"/>
      <c r="AA41" s="73"/>
      <c r="AB41" s="73"/>
      <c r="AC41" s="73"/>
      <c r="AD41" s="73"/>
      <c r="AE41" s="73"/>
      <c r="AF41" s="73"/>
      <c r="AG41" s="73"/>
      <c r="AH41" s="73"/>
      <c r="AI41" s="73"/>
      <c r="AJ41" s="73"/>
      <c r="AK41" s="73"/>
      <c r="AL41" s="74"/>
      <c r="AM41" s="94"/>
      <c r="AN41" s="67"/>
      <c r="AO41" s="67"/>
      <c r="AP41" s="67"/>
      <c r="AQ41" s="67"/>
      <c r="AR41" s="67"/>
      <c r="AS41" s="94"/>
      <c r="AT41" s="67"/>
      <c r="AU41" s="67"/>
      <c r="AV41" s="67"/>
      <c r="AW41" s="67"/>
      <c r="AX41" s="67"/>
      <c r="AY41" s="88">
        <f>DATEDIF(AM41,AS41,"Y")</f>
        <v>0</v>
      </c>
      <c r="AZ41" s="88"/>
      <c r="BA41" s="88"/>
      <c r="BB41" s="88">
        <f>MOD(DATEDIF(AM41,AS41,"M"),12)</f>
        <v>0</v>
      </c>
      <c r="BC41" s="88"/>
      <c r="BD41" s="88"/>
      <c r="BE41" s="88">
        <f>IF(DAY(AM41)&lt;=DAY(AS41),DAY(AS41)-DAY(AM41),AS41-DATE(YEAR(AS41),MONTH(AS41)-1,DAY(AM41)))</f>
        <v>0</v>
      </c>
      <c r="BF41" s="88"/>
      <c r="BG41" s="88"/>
      <c r="BH41" s="67"/>
      <c r="BI41" s="67"/>
      <c r="BJ41" s="67"/>
      <c r="BK41" s="67"/>
      <c r="BL41" s="67"/>
    </row>
    <row r="42" spans="1:64" ht="44.25" customHeight="1" x14ac:dyDescent="0.3">
      <c r="A42" s="90" t="s">
        <v>54</v>
      </c>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2"/>
    </row>
    <row r="43" spans="1:64" ht="8.25" customHeight="1" x14ac:dyDescent="0.3"/>
    <row r="44" spans="1:64" ht="12.75" customHeight="1" x14ac:dyDescent="0.3">
      <c r="A44" s="78" t="s">
        <v>45</v>
      </c>
      <c r="B44" s="78"/>
      <c r="C44" s="78"/>
      <c r="D44" s="78"/>
      <c r="E44" s="78"/>
      <c r="F44" s="78"/>
      <c r="G44" s="78"/>
      <c r="H44" s="78"/>
      <c r="I44" s="78"/>
      <c r="J44" s="78"/>
      <c r="K44" s="78"/>
      <c r="L44" s="78"/>
      <c r="M44" s="78"/>
      <c r="N44" s="78"/>
      <c r="O44" s="78"/>
      <c r="P44" s="78"/>
      <c r="Q44" s="78" t="s">
        <v>46</v>
      </c>
      <c r="R44" s="78"/>
      <c r="S44" s="78"/>
      <c r="T44" s="78"/>
      <c r="U44" s="78"/>
      <c r="V44" s="78"/>
      <c r="W44" s="78"/>
      <c r="X44" s="78"/>
      <c r="Y44" s="78" t="s">
        <v>47</v>
      </c>
      <c r="Z44" s="78"/>
      <c r="AA44" s="78"/>
      <c r="AB44" s="78"/>
      <c r="AC44" s="78"/>
      <c r="AD44" s="78"/>
      <c r="AE44" s="78"/>
      <c r="AF44" s="78"/>
      <c r="AG44" s="78"/>
      <c r="AH44" s="78"/>
      <c r="AI44" s="78"/>
      <c r="AJ44" s="78"/>
      <c r="AK44" s="78"/>
      <c r="AL44" s="78"/>
      <c r="AM44" s="78" t="s">
        <v>48</v>
      </c>
      <c r="AN44" s="78"/>
      <c r="AO44" s="78"/>
      <c r="AP44" s="78"/>
      <c r="AQ44" s="78"/>
      <c r="AR44" s="78"/>
      <c r="AS44" s="78" t="s">
        <v>49</v>
      </c>
      <c r="AT44" s="78"/>
      <c r="AU44" s="78"/>
      <c r="AV44" s="78"/>
      <c r="AW44" s="78"/>
      <c r="AX44" s="78"/>
      <c r="AY44" s="78" t="s">
        <v>50</v>
      </c>
      <c r="AZ44" s="78"/>
      <c r="BA44" s="78"/>
      <c r="BB44" s="78"/>
      <c r="BC44" s="78"/>
      <c r="BD44" s="78"/>
      <c r="BE44" s="78"/>
      <c r="BF44" s="78"/>
      <c r="BG44" s="78"/>
      <c r="BH44" s="78" t="s">
        <v>23</v>
      </c>
      <c r="BI44" s="78"/>
      <c r="BJ44" s="78"/>
      <c r="BK44" s="78"/>
      <c r="BL44" s="78"/>
    </row>
    <row r="45" spans="1:64" ht="12.75" customHeight="1" x14ac:dyDescent="0.3">
      <c r="A45" s="78"/>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t="s">
        <v>51</v>
      </c>
      <c r="AZ45" s="78"/>
      <c r="BA45" s="78"/>
      <c r="BB45" s="78" t="s">
        <v>52</v>
      </c>
      <c r="BC45" s="78"/>
      <c r="BD45" s="78"/>
      <c r="BE45" s="78" t="s">
        <v>53</v>
      </c>
      <c r="BF45" s="78"/>
      <c r="BG45" s="78"/>
      <c r="BH45" s="78"/>
      <c r="BI45" s="78"/>
      <c r="BJ45" s="78"/>
      <c r="BK45" s="78"/>
      <c r="BL45" s="78"/>
    </row>
    <row r="46" spans="1:64" ht="30" customHeight="1" x14ac:dyDescent="0.3">
      <c r="A46" s="67"/>
      <c r="B46" s="67"/>
      <c r="C46" s="67"/>
      <c r="D46" s="67"/>
      <c r="E46" s="67"/>
      <c r="F46" s="67"/>
      <c r="G46" s="67"/>
      <c r="H46" s="67"/>
      <c r="I46" s="67"/>
      <c r="J46" s="67"/>
      <c r="K46" s="67"/>
      <c r="L46" s="67"/>
      <c r="M46" s="67"/>
      <c r="N46" s="67"/>
      <c r="O46" s="67"/>
      <c r="P46" s="67"/>
      <c r="Q46" s="67"/>
      <c r="R46" s="67"/>
      <c r="S46" s="67"/>
      <c r="T46" s="67"/>
      <c r="U46" s="67"/>
      <c r="V46" s="67"/>
      <c r="W46" s="67"/>
      <c r="X46" s="67"/>
      <c r="Y46" s="73"/>
      <c r="Z46" s="73"/>
      <c r="AA46" s="73"/>
      <c r="AB46" s="73"/>
      <c r="AC46" s="73"/>
      <c r="AD46" s="73"/>
      <c r="AE46" s="73"/>
      <c r="AF46" s="73"/>
      <c r="AG46" s="73"/>
      <c r="AH46" s="73"/>
      <c r="AI46" s="73"/>
      <c r="AJ46" s="73"/>
      <c r="AK46" s="73"/>
      <c r="AL46" s="74"/>
      <c r="AM46" s="94"/>
      <c r="AN46" s="67"/>
      <c r="AO46" s="67"/>
      <c r="AP46" s="67"/>
      <c r="AQ46" s="67"/>
      <c r="AR46" s="67"/>
      <c r="AS46" s="94"/>
      <c r="AT46" s="67"/>
      <c r="AU46" s="67"/>
      <c r="AV46" s="67"/>
      <c r="AW46" s="67"/>
      <c r="AX46" s="67"/>
      <c r="AY46" s="88">
        <f>DATEDIF(AM46,AS46,"Y")</f>
        <v>0</v>
      </c>
      <c r="AZ46" s="88"/>
      <c r="BA46" s="88"/>
      <c r="BB46" s="88">
        <f>MOD(DATEDIF(AM46,AS46,"M"),12)</f>
        <v>0</v>
      </c>
      <c r="BC46" s="88"/>
      <c r="BD46" s="88"/>
      <c r="BE46" s="88">
        <f>IF(DAY(AM46)&lt;=DAY(AS46),DAY(AS46)-DAY(AM46),AS46-DATE(YEAR(AS46),MONTH(AS46)-1,DAY(AM46)))</f>
        <v>0</v>
      </c>
      <c r="BF46" s="88"/>
      <c r="BG46" s="88"/>
      <c r="BH46" s="67"/>
      <c r="BI46" s="67"/>
      <c r="BJ46" s="67"/>
      <c r="BK46" s="67"/>
      <c r="BL46" s="67"/>
    </row>
    <row r="47" spans="1:64" ht="44.25" customHeight="1" x14ac:dyDescent="0.3">
      <c r="A47" s="90" t="s">
        <v>54</v>
      </c>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2"/>
    </row>
    <row r="48" spans="1:64" ht="7.5" customHeight="1" x14ac:dyDescent="0.3"/>
    <row r="49" spans="1:64" ht="12.75" customHeight="1" x14ac:dyDescent="0.3">
      <c r="A49" s="78" t="s">
        <v>45</v>
      </c>
      <c r="B49" s="78"/>
      <c r="C49" s="78"/>
      <c r="D49" s="78"/>
      <c r="E49" s="78"/>
      <c r="F49" s="78"/>
      <c r="G49" s="78"/>
      <c r="H49" s="78"/>
      <c r="I49" s="78"/>
      <c r="J49" s="78"/>
      <c r="K49" s="78"/>
      <c r="L49" s="78"/>
      <c r="M49" s="78"/>
      <c r="N49" s="78"/>
      <c r="O49" s="78"/>
      <c r="P49" s="78"/>
      <c r="Q49" s="78" t="s">
        <v>46</v>
      </c>
      <c r="R49" s="78"/>
      <c r="S49" s="78"/>
      <c r="T49" s="78"/>
      <c r="U49" s="78"/>
      <c r="V49" s="78"/>
      <c r="W49" s="78"/>
      <c r="X49" s="78"/>
      <c r="Y49" s="78" t="s">
        <v>47</v>
      </c>
      <c r="Z49" s="78"/>
      <c r="AA49" s="78"/>
      <c r="AB49" s="78"/>
      <c r="AC49" s="78"/>
      <c r="AD49" s="78"/>
      <c r="AE49" s="78"/>
      <c r="AF49" s="78"/>
      <c r="AG49" s="78"/>
      <c r="AH49" s="78"/>
      <c r="AI49" s="78"/>
      <c r="AJ49" s="78"/>
      <c r="AK49" s="78"/>
      <c r="AL49" s="78"/>
      <c r="AM49" s="78" t="s">
        <v>48</v>
      </c>
      <c r="AN49" s="78"/>
      <c r="AO49" s="78"/>
      <c r="AP49" s="78"/>
      <c r="AQ49" s="78"/>
      <c r="AR49" s="78"/>
      <c r="AS49" s="78" t="s">
        <v>49</v>
      </c>
      <c r="AT49" s="78"/>
      <c r="AU49" s="78"/>
      <c r="AV49" s="78"/>
      <c r="AW49" s="78"/>
      <c r="AX49" s="78"/>
      <c r="AY49" s="78" t="s">
        <v>50</v>
      </c>
      <c r="AZ49" s="78"/>
      <c r="BA49" s="78"/>
      <c r="BB49" s="78"/>
      <c r="BC49" s="78"/>
      <c r="BD49" s="78"/>
      <c r="BE49" s="78"/>
      <c r="BF49" s="78"/>
      <c r="BG49" s="78"/>
      <c r="BH49" s="78" t="s">
        <v>23</v>
      </c>
      <c r="BI49" s="78"/>
      <c r="BJ49" s="78"/>
      <c r="BK49" s="78"/>
      <c r="BL49" s="78"/>
    </row>
    <row r="50" spans="1:64" ht="12.75" customHeight="1" x14ac:dyDescent="0.3">
      <c r="A50" s="78"/>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t="s">
        <v>51</v>
      </c>
      <c r="AZ50" s="78"/>
      <c r="BA50" s="78"/>
      <c r="BB50" s="78" t="s">
        <v>52</v>
      </c>
      <c r="BC50" s="78"/>
      <c r="BD50" s="78"/>
      <c r="BE50" s="78" t="s">
        <v>53</v>
      </c>
      <c r="BF50" s="78"/>
      <c r="BG50" s="78"/>
      <c r="BH50" s="78"/>
      <c r="BI50" s="78"/>
      <c r="BJ50" s="78"/>
      <c r="BK50" s="78"/>
      <c r="BL50" s="78"/>
    </row>
    <row r="51" spans="1:64" ht="30" customHeight="1" x14ac:dyDescent="0.3">
      <c r="A51" s="67"/>
      <c r="B51" s="67"/>
      <c r="C51" s="67"/>
      <c r="D51" s="67"/>
      <c r="E51" s="67"/>
      <c r="F51" s="67"/>
      <c r="G51" s="67"/>
      <c r="H51" s="67"/>
      <c r="I51" s="67"/>
      <c r="J51" s="67"/>
      <c r="K51" s="67"/>
      <c r="L51" s="67"/>
      <c r="M51" s="67"/>
      <c r="N51" s="67"/>
      <c r="O51" s="67"/>
      <c r="P51" s="67"/>
      <c r="Q51" s="67"/>
      <c r="R51" s="67"/>
      <c r="S51" s="67"/>
      <c r="T51" s="67"/>
      <c r="U51" s="67"/>
      <c r="V51" s="67"/>
      <c r="W51" s="67"/>
      <c r="X51" s="67"/>
      <c r="Y51" s="73"/>
      <c r="Z51" s="73"/>
      <c r="AA51" s="73"/>
      <c r="AB51" s="73"/>
      <c r="AC51" s="73"/>
      <c r="AD51" s="73"/>
      <c r="AE51" s="73"/>
      <c r="AF51" s="73"/>
      <c r="AG51" s="73"/>
      <c r="AH51" s="73"/>
      <c r="AI51" s="73"/>
      <c r="AJ51" s="73"/>
      <c r="AK51" s="73"/>
      <c r="AL51" s="74"/>
      <c r="AM51" s="94"/>
      <c r="AN51" s="67"/>
      <c r="AO51" s="67"/>
      <c r="AP51" s="67"/>
      <c r="AQ51" s="67"/>
      <c r="AR51" s="67"/>
      <c r="AS51" s="94"/>
      <c r="AT51" s="67"/>
      <c r="AU51" s="67"/>
      <c r="AV51" s="67"/>
      <c r="AW51" s="67"/>
      <c r="AX51" s="67"/>
      <c r="AY51" s="88">
        <f>DATEDIF(AM51,AS51,"Y")</f>
        <v>0</v>
      </c>
      <c r="AZ51" s="88"/>
      <c r="BA51" s="88"/>
      <c r="BB51" s="88">
        <f>MOD(DATEDIF(AM51,AS51,"M"),12)</f>
        <v>0</v>
      </c>
      <c r="BC51" s="88"/>
      <c r="BD51" s="88"/>
      <c r="BE51" s="88">
        <f>IF(DAY(AM51)&lt;=DAY(AS51),DAY(AS51)-DAY(AM51),AS51-DATE(YEAR(AS51),MONTH(AS51)-1,DAY(AM51)))</f>
        <v>0</v>
      </c>
      <c r="BF51" s="88"/>
      <c r="BG51" s="88"/>
      <c r="BH51" s="67"/>
      <c r="BI51" s="67"/>
      <c r="BJ51" s="67"/>
      <c r="BK51" s="67"/>
      <c r="BL51" s="67"/>
    </row>
    <row r="52" spans="1:64" ht="44.25" customHeight="1" x14ac:dyDescent="0.3">
      <c r="A52" s="90" t="s">
        <v>54</v>
      </c>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2"/>
    </row>
    <row r="53" spans="1:64" ht="8.25" customHeight="1" x14ac:dyDescent="0.3"/>
    <row r="54" spans="1:64" ht="12.75" customHeight="1" x14ac:dyDescent="0.3">
      <c r="A54" s="78" t="s">
        <v>45</v>
      </c>
      <c r="B54" s="78"/>
      <c r="C54" s="78"/>
      <c r="D54" s="78"/>
      <c r="E54" s="78"/>
      <c r="F54" s="78"/>
      <c r="G54" s="78"/>
      <c r="H54" s="78"/>
      <c r="I54" s="78"/>
      <c r="J54" s="78"/>
      <c r="K54" s="78"/>
      <c r="L54" s="78"/>
      <c r="M54" s="78"/>
      <c r="N54" s="78"/>
      <c r="O54" s="78"/>
      <c r="P54" s="78"/>
      <c r="Q54" s="78" t="s">
        <v>46</v>
      </c>
      <c r="R54" s="78"/>
      <c r="S54" s="78"/>
      <c r="T54" s="78"/>
      <c r="U54" s="78"/>
      <c r="V54" s="78"/>
      <c r="W54" s="78"/>
      <c r="X54" s="78"/>
      <c r="Y54" s="78" t="s">
        <v>47</v>
      </c>
      <c r="Z54" s="78"/>
      <c r="AA54" s="78"/>
      <c r="AB54" s="78"/>
      <c r="AC54" s="78"/>
      <c r="AD54" s="78"/>
      <c r="AE54" s="78"/>
      <c r="AF54" s="78"/>
      <c r="AG54" s="78"/>
      <c r="AH54" s="78"/>
      <c r="AI54" s="78"/>
      <c r="AJ54" s="78"/>
      <c r="AK54" s="78"/>
      <c r="AL54" s="78"/>
      <c r="AM54" s="78" t="s">
        <v>48</v>
      </c>
      <c r="AN54" s="78"/>
      <c r="AO54" s="78"/>
      <c r="AP54" s="78"/>
      <c r="AQ54" s="78"/>
      <c r="AR54" s="78"/>
      <c r="AS54" s="78" t="s">
        <v>49</v>
      </c>
      <c r="AT54" s="78"/>
      <c r="AU54" s="78"/>
      <c r="AV54" s="78"/>
      <c r="AW54" s="78"/>
      <c r="AX54" s="78"/>
      <c r="AY54" s="78" t="s">
        <v>50</v>
      </c>
      <c r="AZ54" s="78"/>
      <c r="BA54" s="78"/>
      <c r="BB54" s="78"/>
      <c r="BC54" s="78"/>
      <c r="BD54" s="78"/>
      <c r="BE54" s="78"/>
      <c r="BF54" s="78"/>
      <c r="BG54" s="78"/>
      <c r="BH54" s="78" t="s">
        <v>23</v>
      </c>
      <c r="BI54" s="78"/>
      <c r="BJ54" s="78"/>
      <c r="BK54" s="78"/>
      <c r="BL54" s="78"/>
    </row>
    <row r="55" spans="1:64" ht="12.75" customHeight="1" x14ac:dyDescent="0.3">
      <c r="A55" s="78"/>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t="s">
        <v>51</v>
      </c>
      <c r="AZ55" s="78"/>
      <c r="BA55" s="78"/>
      <c r="BB55" s="78" t="s">
        <v>52</v>
      </c>
      <c r="BC55" s="78"/>
      <c r="BD55" s="78"/>
      <c r="BE55" s="78" t="s">
        <v>53</v>
      </c>
      <c r="BF55" s="78"/>
      <c r="BG55" s="78"/>
      <c r="BH55" s="78"/>
      <c r="BI55" s="78"/>
      <c r="BJ55" s="78"/>
      <c r="BK55" s="78"/>
      <c r="BL55" s="78"/>
    </row>
    <row r="56" spans="1:64" ht="30" customHeight="1" x14ac:dyDescent="0.3">
      <c r="A56" s="67"/>
      <c r="B56" s="67"/>
      <c r="C56" s="67"/>
      <c r="D56" s="67"/>
      <c r="E56" s="67"/>
      <c r="F56" s="67"/>
      <c r="G56" s="67"/>
      <c r="H56" s="67"/>
      <c r="I56" s="67"/>
      <c r="J56" s="67"/>
      <c r="K56" s="67"/>
      <c r="L56" s="67"/>
      <c r="M56" s="67"/>
      <c r="N56" s="67"/>
      <c r="O56" s="67"/>
      <c r="P56" s="67"/>
      <c r="Q56" s="67"/>
      <c r="R56" s="67"/>
      <c r="S56" s="67"/>
      <c r="T56" s="67"/>
      <c r="U56" s="67"/>
      <c r="V56" s="67"/>
      <c r="W56" s="67"/>
      <c r="X56" s="67"/>
      <c r="Y56" s="73"/>
      <c r="Z56" s="73"/>
      <c r="AA56" s="73"/>
      <c r="AB56" s="73"/>
      <c r="AC56" s="73"/>
      <c r="AD56" s="73"/>
      <c r="AE56" s="73"/>
      <c r="AF56" s="73"/>
      <c r="AG56" s="73"/>
      <c r="AH56" s="73"/>
      <c r="AI56" s="73"/>
      <c r="AJ56" s="73"/>
      <c r="AK56" s="73"/>
      <c r="AL56" s="74"/>
      <c r="AM56" s="94"/>
      <c r="AN56" s="67"/>
      <c r="AO56" s="67"/>
      <c r="AP56" s="67"/>
      <c r="AQ56" s="67"/>
      <c r="AR56" s="67"/>
      <c r="AS56" s="94"/>
      <c r="AT56" s="67"/>
      <c r="AU56" s="67"/>
      <c r="AV56" s="67"/>
      <c r="AW56" s="67"/>
      <c r="AX56" s="67"/>
      <c r="AY56" s="88">
        <f>DATEDIF(AM56,AS56,"Y")</f>
        <v>0</v>
      </c>
      <c r="AZ56" s="88"/>
      <c r="BA56" s="88"/>
      <c r="BB56" s="88">
        <f>MOD(DATEDIF(AM56,AS56,"M"),12)</f>
        <v>0</v>
      </c>
      <c r="BC56" s="88"/>
      <c r="BD56" s="88"/>
      <c r="BE56" s="88">
        <f>IF(DAY(AM56)&lt;=DAY(AS56),DAY(AS56)-DAY(AM56),AS56-DATE(YEAR(AS56),MONTH(AS56)-1,DAY(AM56)))</f>
        <v>0</v>
      </c>
      <c r="BF56" s="88"/>
      <c r="BG56" s="88"/>
      <c r="BH56" s="67"/>
      <c r="BI56" s="67"/>
      <c r="BJ56" s="67"/>
      <c r="BK56" s="67"/>
      <c r="BL56" s="67"/>
    </row>
    <row r="57" spans="1:64" ht="44.25" customHeight="1" x14ac:dyDescent="0.3">
      <c r="A57" s="90" t="s">
        <v>54</v>
      </c>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2"/>
    </row>
    <row r="58" spans="1:64" ht="8.25" customHeight="1" x14ac:dyDescent="0.3"/>
    <row r="59" spans="1:64" ht="12.75" customHeight="1" x14ac:dyDescent="0.3">
      <c r="A59" s="78" t="s">
        <v>45</v>
      </c>
      <c r="B59" s="78"/>
      <c r="C59" s="78"/>
      <c r="D59" s="78"/>
      <c r="E59" s="78"/>
      <c r="F59" s="78"/>
      <c r="G59" s="78"/>
      <c r="H59" s="78"/>
      <c r="I59" s="78"/>
      <c r="J59" s="78"/>
      <c r="K59" s="78"/>
      <c r="L59" s="78"/>
      <c r="M59" s="78"/>
      <c r="N59" s="78"/>
      <c r="O59" s="78"/>
      <c r="P59" s="78"/>
      <c r="Q59" s="78" t="s">
        <v>46</v>
      </c>
      <c r="R59" s="78"/>
      <c r="S59" s="78"/>
      <c r="T59" s="78"/>
      <c r="U59" s="78"/>
      <c r="V59" s="78"/>
      <c r="W59" s="78"/>
      <c r="X59" s="78"/>
      <c r="Y59" s="78" t="s">
        <v>47</v>
      </c>
      <c r="Z59" s="78"/>
      <c r="AA59" s="78"/>
      <c r="AB59" s="78"/>
      <c r="AC59" s="78"/>
      <c r="AD59" s="78"/>
      <c r="AE59" s="78"/>
      <c r="AF59" s="78"/>
      <c r="AG59" s="78"/>
      <c r="AH59" s="78"/>
      <c r="AI59" s="78"/>
      <c r="AJ59" s="78"/>
      <c r="AK59" s="78"/>
      <c r="AL59" s="78"/>
      <c r="AM59" s="78" t="s">
        <v>48</v>
      </c>
      <c r="AN59" s="78"/>
      <c r="AO59" s="78"/>
      <c r="AP59" s="78"/>
      <c r="AQ59" s="78"/>
      <c r="AR59" s="78"/>
      <c r="AS59" s="78" t="s">
        <v>49</v>
      </c>
      <c r="AT59" s="78"/>
      <c r="AU59" s="78"/>
      <c r="AV59" s="78"/>
      <c r="AW59" s="78"/>
      <c r="AX59" s="78"/>
      <c r="AY59" s="78" t="s">
        <v>50</v>
      </c>
      <c r="AZ59" s="78"/>
      <c r="BA59" s="78"/>
      <c r="BB59" s="78"/>
      <c r="BC59" s="78"/>
      <c r="BD59" s="78"/>
      <c r="BE59" s="78"/>
      <c r="BF59" s="78"/>
      <c r="BG59" s="78"/>
      <c r="BH59" s="78" t="s">
        <v>23</v>
      </c>
      <c r="BI59" s="78"/>
      <c r="BJ59" s="78"/>
      <c r="BK59" s="78"/>
      <c r="BL59" s="78"/>
    </row>
    <row r="60" spans="1:64" ht="12.75" customHeight="1" x14ac:dyDescent="0.3">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t="s">
        <v>51</v>
      </c>
      <c r="AZ60" s="78"/>
      <c r="BA60" s="78"/>
      <c r="BB60" s="78" t="s">
        <v>52</v>
      </c>
      <c r="BC60" s="78"/>
      <c r="BD60" s="78"/>
      <c r="BE60" s="78" t="s">
        <v>53</v>
      </c>
      <c r="BF60" s="78"/>
      <c r="BG60" s="78"/>
      <c r="BH60" s="78"/>
      <c r="BI60" s="78"/>
      <c r="BJ60" s="78"/>
      <c r="BK60" s="78"/>
      <c r="BL60" s="78"/>
    </row>
    <row r="61" spans="1:64" ht="30" customHeight="1" x14ac:dyDescent="0.3">
      <c r="A61" s="67"/>
      <c r="B61" s="67"/>
      <c r="C61" s="67"/>
      <c r="D61" s="67"/>
      <c r="E61" s="67"/>
      <c r="F61" s="67"/>
      <c r="G61" s="67"/>
      <c r="H61" s="67"/>
      <c r="I61" s="67"/>
      <c r="J61" s="67"/>
      <c r="K61" s="67"/>
      <c r="L61" s="67"/>
      <c r="M61" s="67"/>
      <c r="N61" s="67"/>
      <c r="O61" s="67"/>
      <c r="P61" s="67"/>
      <c r="Q61" s="67"/>
      <c r="R61" s="67"/>
      <c r="S61" s="67"/>
      <c r="T61" s="67"/>
      <c r="U61" s="67"/>
      <c r="V61" s="67"/>
      <c r="W61" s="67"/>
      <c r="X61" s="67"/>
      <c r="Y61" s="73"/>
      <c r="Z61" s="73"/>
      <c r="AA61" s="73"/>
      <c r="AB61" s="73"/>
      <c r="AC61" s="73"/>
      <c r="AD61" s="73"/>
      <c r="AE61" s="73"/>
      <c r="AF61" s="73"/>
      <c r="AG61" s="73"/>
      <c r="AH61" s="73"/>
      <c r="AI61" s="73"/>
      <c r="AJ61" s="73"/>
      <c r="AK61" s="73"/>
      <c r="AL61" s="74"/>
      <c r="AM61" s="94"/>
      <c r="AN61" s="67"/>
      <c r="AO61" s="67"/>
      <c r="AP61" s="67"/>
      <c r="AQ61" s="67"/>
      <c r="AR61" s="67"/>
      <c r="AS61" s="94"/>
      <c r="AT61" s="67"/>
      <c r="AU61" s="67"/>
      <c r="AV61" s="67"/>
      <c r="AW61" s="67"/>
      <c r="AX61" s="67"/>
      <c r="AY61" s="88">
        <f>DATEDIF(AM61,AS61,"Y")</f>
        <v>0</v>
      </c>
      <c r="AZ61" s="88"/>
      <c r="BA61" s="88"/>
      <c r="BB61" s="88">
        <f>MOD(DATEDIF(AM61,AS61,"M"),12)</f>
        <v>0</v>
      </c>
      <c r="BC61" s="88"/>
      <c r="BD61" s="88"/>
      <c r="BE61" s="88">
        <f>IF(DAY(AM61)&lt;=DAY(AS61),DAY(AS61)-DAY(AM61),AS61-DATE(YEAR(AS61),MONTH(AS61)-1,DAY(AM61)))</f>
        <v>0</v>
      </c>
      <c r="BF61" s="88"/>
      <c r="BG61" s="88"/>
      <c r="BH61" s="67"/>
      <c r="BI61" s="67"/>
      <c r="BJ61" s="67"/>
      <c r="BK61" s="67"/>
      <c r="BL61" s="67"/>
    </row>
    <row r="62" spans="1:64" ht="44.25" customHeight="1" x14ac:dyDescent="0.3">
      <c r="A62" s="90" t="s">
        <v>54</v>
      </c>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2"/>
    </row>
    <row r="63" spans="1:64" ht="8.25" customHeight="1" x14ac:dyDescent="0.3"/>
    <row r="64" spans="1:64" ht="12.75" customHeight="1" x14ac:dyDescent="0.3">
      <c r="A64" s="78" t="s">
        <v>45</v>
      </c>
      <c r="B64" s="78"/>
      <c r="C64" s="78"/>
      <c r="D64" s="78"/>
      <c r="E64" s="78"/>
      <c r="F64" s="78"/>
      <c r="G64" s="78"/>
      <c r="H64" s="78"/>
      <c r="I64" s="78"/>
      <c r="J64" s="78"/>
      <c r="K64" s="78"/>
      <c r="L64" s="78"/>
      <c r="M64" s="78"/>
      <c r="N64" s="78"/>
      <c r="O64" s="78"/>
      <c r="P64" s="78"/>
      <c r="Q64" s="78" t="s">
        <v>46</v>
      </c>
      <c r="R64" s="78"/>
      <c r="S64" s="78"/>
      <c r="T64" s="78"/>
      <c r="U64" s="78"/>
      <c r="V64" s="78"/>
      <c r="W64" s="78"/>
      <c r="X64" s="78"/>
      <c r="Y64" s="78" t="s">
        <v>47</v>
      </c>
      <c r="Z64" s="78"/>
      <c r="AA64" s="78"/>
      <c r="AB64" s="78"/>
      <c r="AC64" s="78"/>
      <c r="AD64" s="78"/>
      <c r="AE64" s="78"/>
      <c r="AF64" s="78"/>
      <c r="AG64" s="78"/>
      <c r="AH64" s="78"/>
      <c r="AI64" s="78"/>
      <c r="AJ64" s="78"/>
      <c r="AK64" s="78"/>
      <c r="AL64" s="78"/>
      <c r="AM64" s="78" t="s">
        <v>48</v>
      </c>
      <c r="AN64" s="78"/>
      <c r="AO64" s="78"/>
      <c r="AP64" s="78"/>
      <c r="AQ64" s="78"/>
      <c r="AR64" s="78"/>
      <c r="AS64" s="78" t="s">
        <v>49</v>
      </c>
      <c r="AT64" s="78"/>
      <c r="AU64" s="78"/>
      <c r="AV64" s="78"/>
      <c r="AW64" s="78"/>
      <c r="AX64" s="78"/>
      <c r="AY64" s="78" t="s">
        <v>50</v>
      </c>
      <c r="AZ64" s="78"/>
      <c r="BA64" s="78"/>
      <c r="BB64" s="78"/>
      <c r="BC64" s="78"/>
      <c r="BD64" s="78"/>
      <c r="BE64" s="78"/>
      <c r="BF64" s="78"/>
      <c r="BG64" s="78"/>
      <c r="BH64" s="78" t="s">
        <v>23</v>
      </c>
      <c r="BI64" s="78"/>
      <c r="BJ64" s="78"/>
      <c r="BK64" s="78"/>
      <c r="BL64" s="78"/>
    </row>
    <row r="65" spans="1:64" ht="12.75" customHeight="1" x14ac:dyDescent="0.3">
      <c r="A65" s="78"/>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78"/>
      <c r="AF65" s="78"/>
      <c r="AG65" s="78"/>
      <c r="AH65" s="78"/>
      <c r="AI65" s="78"/>
      <c r="AJ65" s="78"/>
      <c r="AK65" s="78"/>
      <c r="AL65" s="78"/>
      <c r="AM65" s="78"/>
      <c r="AN65" s="78"/>
      <c r="AO65" s="78"/>
      <c r="AP65" s="78"/>
      <c r="AQ65" s="78"/>
      <c r="AR65" s="78"/>
      <c r="AS65" s="78"/>
      <c r="AT65" s="78"/>
      <c r="AU65" s="78"/>
      <c r="AV65" s="78"/>
      <c r="AW65" s="78"/>
      <c r="AX65" s="78"/>
      <c r="AY65" s="78" t="s">
        <v>51</v>
      </c>
      <c r="AZ65" s="78"/>
      <c r="BA65" s="78"/>
      <c r="BB65" s="78" t="s">
        <v>52</v>
      </c>
      <c r="BC65" s="78"/>
      <c r="BD65" s="78"/>
      <c r="BE65" s="78" t="s">
        <v>53</v>
      </c>
      <c r="BF65" s="78"/>
      <c r="BG65" s="78"/>
      <c r="BH65" s="78"/>
      <c r="BI65" s="78"/>
      <c r="BJ65" s="78"/>
      <c r="BK65" s="78"/>
      <c r="BL65" s="78"/>
    </row>
    <row r="66" spans="1:64" ht="30" customHeight="1" x14ac:dyDescent="0.3">
      <c r="A66" s="6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94"/>
      <c r="AN66" s="67"/>
      <c r="AO66" s="67"/>
      <c r="AP66" s="67"/>
      <c r="AQ66" s="67"/>
      <c r="AR66" s="67"/>
      <c r="AS66" s="94"/>
      <c r="AT66" s="67"/>
      <c r="AU66" s="67"/>
      <c r="AV66" s="67"/>
      <c r="AW66" s="67"/>
      <c r="AX66" s="67"/>
      <c r="AY66" s="88">
        <f>DATEDIF(AM66,AS66,"Y")</f>
        <v>0</v>
      </c>
      <c r="AZ66" s="88"/>
      <c r="BA66" s="88"/>
      <c r="BB66" s="88">
        <f>MOD(DATEDIF(AM66,AS66,"M"),12)</f>
        <v>0</v>
      </c>
      <c r="BC66" s="88"/>
      <c r="BD66" s="88"/>
      <c r="BE66" s="88">
        <f>IF(DAY(AM66)&lt;=DAY(AS66),DAY(AS66)-DAY(AM66),AS66-DATE(YEAR(AS66),MONTH(AS66)-1,DAY(AM66)))</f>
        <v>0</v>
      </c>
      <c r="BF66" s="88"/>
      <c r="BG66" s="88"/>
      <c r="BH66" s="67"/>
      <c r="BI66" s="67"/>
      <c r="BJ66" s="67"/>
      <c r="BK66" s="67"/>
      <c r="BL66" s="67"/>
    </row>
    <row r="67" spans="1:64" ht="44.25" customHeight="1" x14ac:dyDescent="0.3">
      <c r="A67" s="90" t="s">
        <v>54</v>
      </c>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2"/>
    </row>
    <row r="68" spans="1:64" ht="8.25" customHeight="1" x14ac:dyDescent="0.3"/>
    <row r="69" spans="1:64" ht="12.75" customHeight="1" x14ac:dyDescent="0.3">
      <c r="A69" s="78" t="s">
        <v>45</v>
      </c>
      <c r="B69" s="78"/>
      <c r="C69" s="78"/>
      <c r="D69" s="78"/>
      <c r="E69" s="78"/>
      <c r="F69" s="78"/>
      <c r="G69" s="78"/>
      <c r="H69" s="78"/>
      <c r="I69" s="78"/>
      <c r="J69" s="78"/>
      <c r="K69" s="78"/>
      <c r="L69" s="78"/>
      <c r="M69" s="78"/>
      <c r="N69" s="78"/>
      <c r="O69" s="78"/>
      <c r="P69" s="78"/>
      <c r="Q69" s="78" t="s">
        <v>46</v>
      </c>
      <c r="R69" s="78"/>
      <c r="S69" s="78"/>
      <c r="T69" s="78"/>
      <c r="U69" s="78"/>
      <c r="V69" s="78"/>
      <c r="W69" s="78"/>
      <c r="X69" s="78"/>
      <c r="Y69" s="78" t="s">
        <v>47</v>
      </c>
      <c r="Z69" s="78"/>
      <c r="AA69" s="78"/>
      <c r="AB69" s="78"/>
      <c r="AC69" s="78"/>
      <c r="AD69" s="78"/>
      <c r="AE69" s="78"/>
      <c r="AF69" s="78"/>
      <c r="AG69" s="78"/>
      <c r="AH69" s="78"/>
      <c r="AI69" s="78"/>
      <c r="AJ69" s="78"/>
      <c r="AK69" s="78"/>
      <c r="AL69" s="78"/>
      <c r="AM69" s="78" t="s">
        <v>48</v>
      </c>
      <c r="AN69" s="78"/>
      <c r="AO69" s="78"/>
      <c r="AP69" s="78"/>
      <c r="AQ69" s="78"/>
      <c r="AR69" s="78"/>
      <c r="AS69" s="78" t="s">
        <v>49</v>
      </c>
      <c r="AT69" s="78"/>
      <c r="AU69" s="78"/>
      <c r="AV69" s="78"/>
      <c r="AW69" s="78"/>
      <c r="AX69" s="78"/>
      <c r="AY69" s="78" t="s">
        <v>50</v>
      </c>
      <c r="AZ69" s="78"/>
      <c r="BA69" s="78"/>
      <c r="BB69" s="78"/>
      <c r="BC69" s="78"/>
      <c r="BD69" s="78"/>
      <c r="BE69" s="78"/>
      <c r="BF69" s="78"/>
      <c r="BG69" s="78"/>
      <c r="BH69" s="78" t="s">
        <v>23</v>
      </c>
      <c r="BI69" s="78"/>
      <c r="BJ69" s="78"/>
      <c r="BK69" s="78"/>
      <c r="BL69" s="78"/>
    </row>
    <row r="70" spans="1:64" ht="12.75" customHeight="1" x14ac:dyDescent="0.3">
      <c r="A70" s="78"/>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t="s">
        <v>51</v>
      </c>
      <c r="AZ70" s="78"/>
      <c r="BA70" s="78"/>
      <c r="BB70" s="78" t="s">
        <v>52</v>
      </c>
      <c r="BC70" s="78"/>
      <c r="BD70" s="78"/>
      <c r="BE70" s="78" t="s">
        <v>53</v>
      </c>
      <c r="BF70" s="78"/>
      <c r="BG70" s="78"/>
      <c r="BH70" s="78"/>
      <c r="BI70" s="78"/>
      <c r="BJ70" s="78"/>
      <c r="BK70" s="78"/>
      <c r="BL70" s="78"/>
    </row>
    <row r="71" spans="1:64" ht="30" customHeight="1" x14ac:dyDescent="0.3">
      <c r="A71" s="67"/>
      <c r="B71" s="67"/>
      <c r="C71" s="67"/>
      <c r="D71" s="67"/>
      <c r="E71" s="67"/>
      <c r="F71" s="67"/>
      <c r="G71" s="67"/>
      <c r="H71" s="67"/>
      <c r="I71" s="67"/>
      <c r="J71" s="67"/>
      <c r="K71" s="67"/>
      <c r="L71" s="67"/>
      <c r="M71" s="67"/>
      <c r="N71" s="67"/>
      <c r="O71" s="67"/>
      <c r="P71" s="67"/>
      <c r="Q71" s="67"/>
      <c r="R71" s="67"/>
      <c r="S71" s="67"/>
      <c r="T71" s="67"/>
      <c r="U71" s="67"/>
      <c r="V71" s="67"/>
      <c r="W71" s="67"/>
      <c r="X71" s="67"/>
      <c r="Y71" s="73"/>
      <c r="Z71" s="73"/>
      <c r="AA71" s="73"/>
      <c r="AB71" s="73"/>
      <c r="AC71" s="73"/>
      <c r="AD71" s="73"/>
      <c r="AE71" s="73"/>
      <c r="AF71" s="73"/>
      <c r="AG71" s="73"/>
      <c r="AH71" s="73"/>
      <c r="AI71" s="73"/>
      <c r="AJ71" s="73"/>
      <c r="AK71" s="73"/>
      <c r="AL71" s="74"/>
      <c r="AM71" s="94"/>
      <c r="AN71" s="67"/>
      <c r="AO71" s="67"/>
      <c r="AP71" s="67"/>
      <c r="AQ71" s="67"/>
      <c r="AR71" s="67"/>
      <c r="AS71" s="94"/>
      <c r="AT71" s="67"/>
      <c r="AU71" s="67"/>
      <c r="AV71" s="67"/>
      <c r="AW71" s="67"/>
      <c r="AX71" s="67"/>
      <c r="AY71" s="88">
        <f>DATEDIF(AM71,AS71,"Y")</f>
        <v>0</v>
      </c>
      <c r="AZ71" s="88"/>
      <c r="BA71" s="88"/>
      <c r="BB71" s="88">
        <f>MOD(DATEDIF(AM71,AS71,"M"),12)</f>
        <v>0</v>
      </c>
      <c r="BC71" s="88"/>
      <c r="BD71" s="88"/>
      <c r="BE71" s="88">
        <f>IF(DAY(AM71)&lt;=DAY(AS71),DAY(AS71)-DAY(AM71),AS71-DATE(YEAR(AS71),MONTH(AS71)-1,DAY(AM71)))</f>
        <v>0</v>
      </c>
      <c r="BF71" s="88"/>
      <c r="BG71" s="88"/>
      <c r="BH71" s="67"/>
      <c r="BI71" s="67"/>
      <c r="BJ71" s="67"/>
      <c r="BK71" s="67"/>
      <c r="BL71" s="67"/>
    </row>
    <row r="72" spans="1:64" ht="44.25" customHeight="1" x14ac:dyDescent="0.3">
      <c r="A72" s="90" t="s">
        <v>54</v>
      </c>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2"/>
    </row>
    <row r="73" spans="1:64" ht="8.25" customHeight="1" x14ac:dyDescent="0.3"/>
    <row r="74" spans="1:64" ht="12.75" customHeight="1" x14ac:dyDescent="0.3">
      <c r="A74" s="78" t="s">
        <v>45</v>
      </c>
      <c r="B74" s="78"/>
      <c r="C74" s="78"/>
      <c r="D74" s="78"/>
      <c r="E74" s="78"/>
      <c r="F74" s="78"/>
      <c r="G74" s="78"/>
      <c r="H74" s="78"/>
      <c r="I74" s="78"/>
      <c r="J74" s="78"/>
      <c r="K74" s="78"/>
      <c r="L74" s="78"/>
      <c r="M74" s="78"/>
      <c r="N74" s="78"/>
      <c r="O74" s="78"/>
      <c r="P74" s="78"/>
      <c r="Q74" s="78" t="s">
        <v>46</v>
      </c>
      <c r="R74" s="78"/>
      <c r="S74" s="78"/>
      <c r="T74" s="78"/>
      <c r="U74" s="78"/>
      <c r="V74" s="78"/>
      <c r="W74" s="78"/>
      <c r="X74" s="78"/>
      <c r="Y74" s="78" t="s">
        <v>47</v>
      </c>
      <c r="Z74" s="78"/>
      <c r="AA74" s="78"/>
      <c r="AB74" s="78"/>
      <c r="AC74" s="78"/>
      <c r="AD74" s="78"/>
      <c r="AE74" s="78"/>
      <c r="AF74" s="78"/>
      <c r="AG74" s="78"/>
      <c r="AH74" s="78"/>
      <c r="AI74" s="78"/>
      <c r="AJ74" s="78"/>
      <c r="AK74" s="78"/>
      <c r="AL74" s="78"/>
      <c r="AM74" s="78" t="s">
        <v>48</v>
      </c>
      <c r="AN74" s="78"/>
      <c r="AO74" s="78"/>
      <c r="AP74" s="78"/>
      <c r="AQ74" s="78"/>
      <c r="AR74" s="78"/>
      <c r="AS74" s="78" t="s">
        <v>49</v>
      </c>
      <c r="AT74" s="78"/>
      <c r="AU74" s="78"/>
      <c r="AV74" s="78"/>
      <c r="AW74" s="78"/>
      <c r="AX74" s="78"/>
      <c r="AY74" s="78" t="s">
        <v>50</v>
      </c>
      <c r="AZ74" s="78"/>
      <c r="BA74" s="78"/>
      <c r="BB74" s="78"/>
      <c r="BC74" s="78"/>
      <c r="BD74" s="78"/>
      <c r="BE74" s="78"/>
      <c r="BF74" s="78"/>
      <c r="BG74" s="78"/>
      <c r="BH74" s="78" t="s">
        <v>23</v>
      </c>
      <c r="BI74" s="78"/>
      <c r="BJ74" s="78"/>
      <c r="BK74" s="78"/>
      <c r="BL74" s="78"/>
    </row>
    <row r="75" spans="1:64" ht="12.75" customHeight="1" x14ac:dyDescent="0.3">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t="s">
        <v>51</v>
      </c>
      <c r="AZ75" s="78"/>
      <c r="BA75" s="78"/>
      <c r="BB75" s="78" t="s">
        <v>52</v>
      </c>
      <c r="BC75" s="78"/>
      <c r="BD75" s="78"/>
      <c r="BE75" s="78" t="s">
        <v>53</v>
      </c>
      <c r="BF75" s="78"/>
      <c r="BG75" s="78"/>
      <c r="BH75" s="78"/>
      <c r="BI75" s="78"/>
      <c r="BJ75" s="78"/>
      <c r="BK75" s="78"/>
      <c r="BL75" s="78"/>
    </row>
    <row r="76" spans="1:64" ht="30" customHeight="1" x14ac:dyDescent="0.3">
      <c r="A76" s="67"/>
      <c r="B76" s="67"/>
      <c r="C76" s="67"/>
      <c r="D76" s="67"/>
      <c r="E76" s="67"/>
      <c r="F76" s="67"/>
      <c r="G76" s="67"/>
      <c r="H76" s="67"/>
      <c r="I76" s="67"/>
      <c r="J76" s="67"/>
      <c r="K76" s="67"/>
      <c r="L76" s="67"/>
      <c r="M76" s="67"/>
      <c r="N76" s="67"/>
      <c r="O76" s="67"/>
      <c r="P76" s="67"/>
      <c r="Q76" s="67"/>
      <c r="R76" s="67"/>
      <c r="S76" s="67"/>
      <c r="T76" s="67"/>
      <c r="U76" s="67"/>
      <c r="V76" s="67"/>
      <c r="W76" s="67"/>
      <c r="X76" s="67"/>
      <c r="Y76" s="73"/>
      <c r="Z76" s="73"/>
      <c r="AA76" s="73"/>
      <c r="AB76" s="73"/>
      <c r="AC76" s="73"/>
      <c r="AD76" s="73"/>
      <c r="AE76" s="73"/>
      <c r="AF76" s="73"/>
      <c r="AG76" s="73"/>
      <c r="AH76" s="73"/>
      <c r="AI76" s="73"/>
      <c r="AJ76" s="73"/>
      <c r="AK76" s="73"/>
      <c r="AL76" s="74"/>
      <c r="AM76" s="94"/>
      <c r="AN76" s="67"/>
      <c r="AO76" s="67"/>
      <c r="AP76" s="67"/>
      <c r="AQ76" s="67"/>
      <c r="AR76" s="67"/>
      <c r="AS76" s="94"/>
      <c r="AT76" s="67"/>
      <c r="AU76" s="67"/>
      <c r="AV76" s="67"/>
      <c r="AW76" s="67"/>
      <c r="AX76" s="67"/>
      <c r="AY76" s="88">
        <f>DATEDIF(AM76,AS76,"Y")</f>
        <v>0</v>
      </c>
      <c r="AZ76" s="88"/>
      <c r="BA76" s="88"/>
      <c r="BB76" s="88">
        <f>MOD(DATEDIF(AM76,AS76,"M"),12)</f>
        <v>0</v>
      </c>
      <c r="BC76" s="88"/>
      <c r="BD76" s="88"/>
      <c r="BE76" s="88">
        <f>IF(DAY(AM76)&lt;=DAY(AS76),DAY(AS76)-DAY(AM76),AS76-DATE(YEAR(AS76),MONTH(AS76)-1,DAY(AM76)))</f>
        <v>0</v>
      </c>
      <c r="BF76" s="88"/>
      <c r="BG76" s="88"/>
      <c r="BH76" s="67"/>
      <c r="BI76" s="67"/>
      <c r="BJ76" s="67"/>
      <c r="BK76" s="67"/>
      <c r="BL76" s="67"/>
    </row>
    <row r="77" spans="1:64" ht="44.25" customHeight="1" x14ac:dyDescent="0.3">
      <c r="A77" s="90" t="s">
        <v>54</v>
      </c>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1"/>
      <c r="BH77" s="91"/>
      <c r="BI77" s="91"/>
      <c r="BJ77" s="91"/>
      <c r="BK77" s="91"/>
      <c r="BL77" s="92"/>
    </row>
    <row r="78" spans="1:64" ht="9.75" customHeight="1" x14ac:dyDescent="0.3"/>
    <row r="79" spans="1:64" ht="12.75" customHeight="1" x14ac:dyDescent="0.3">
      <c r="A79" s="78" t="s">
        <v>45</v>
      </c>
      <c r="B79" s="78"/>
      <c r="C79" s="78"/>
      <c r="D79" s="78"/>
      <c r="E79" s="78"/>
      <c r="F79" s="78"/>
      <c r="G79" s="78"/>
      <c r="H79" s="78"/>
      <c r="I79" s="78"/>
      <c r="J79" s="78"/>
      <c r="K79" s="78"/>
      <c r="L79" s="78"/>
      <c r="M79" s="78"/>
      <c r="N79" s="78"/>
      <c r="O79" s="78"/>
      <c r="P79" s="78"/>
      <c r="Q79" s="78" t="s">
        <v>46</v>
      </c>
      <c r="R79" s="78"/>
      <c r="S79" s="78"/>
      <c r="T79" s="78"/>
      <c r="U79" s="78"/>
      <c r="V79" s="78"/>
      <c r="W79" s="78"/>
      <c r="X79" s="78"/>
      <c r="Y79" s="78" t="s">
        <v>47</v>
      </c>
      <c r="Z79" s="78"/>
      <c r="AA79" s="78"/>
      <c r="AB79" s="78"/>
      <c r="AC79" s="78"/>
      <c r="AD79" s="78"/>
      <c r="AE79" s="78"/>
      <c r="AF79" s="78"/>
      <c r="AG79" s="78"/>
      <c r="AH79" s="78"/>
      <c r="AI79" s="78"/>
      <c r="AJ79" s="78"/>
      <c r="AK79" s="78"/>
      <c r="AL79" s="78"/>
      <c r="AM79" s="78" t="s">
        <v>48</v>
      </c>
      <c r="AN79" s="78"/>
      <c r="AO79" s="78"/>
      <c r="AP79" s="78"/>
      <c r="AQ79" s="78"/>
      <c r="AR79" s="78"/>
      <c r="AS79" s="78" t="s">
        <v>49</v>
      </c>
      <c r="AT79" s="78"/>
      <c r="AU79" s="78"/>
      <c r="AV79" s="78"/>
      <c r="AW79" s="78"/>
      <c r="AX79" s="78"/>
      <c r="AY79" s="78" t="s">
        <v>50</v>
      </c>
      <c r="AZ79" s="78"/>
      <c r="BA79" s="78"/>
      <c r="BB79" s="78"/>
      <c r="BC79" s="78"/>
      <c r="BD79" s="78"/>
      <c r="BE79" s="78"/>
      <c r="BF79" s="78"/>
      <c r="BG79" s="78"/>
      <c r="BH79" s="78" t="s">
        <v>23</v>
      </c>
      <c r="BI79" s="78"/>
      <c r="BJ79" s="78"/>
      <c r="BK79" s="78"/>
      <c r="BL79" s="78"/>
    </row>
    <row r="80" spans="1:64" ht="12.75" customHeight="1" x14ac:dyDescent="0.3">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t="s">
        <v>51</v>
      </c>
      <c r="AZ80" s="78"/>
      <c r="BA80" s="78"/>
      <c r="BB80" s="78" t="s">
        <v>52</v>
      </c>
      <c r="BC80" s="78"/>
      <c r="BD80" s="78"/>
      <c r="BE80" s="78" t="s">
        <v>53</v>
      </c>
      <c r="BF80" s="78"/>
      <c r="BG80" s="78"/>
      <c r="BH80" s="78"/>
      <c r="BI80" s="78"/>
      <c r="BJ80" s="78"/>
      <c r="BK80" s="78"/>
      <c r="BL80" s="78"/>
    </row>
    <row r="81" spans="1:64" ht="30" customHeight="1" x14ac:dyDescent="0.3">
      <c r="A81" s="6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94"/>
      <c r="AN81" s="67"/>
      <c r="AO81" s="67"/>
      <c r="AP81" s="67"/>
      <c r="AQ81" s="67"/>
      <c r="AR81" s="67"/>
      <c r="AS81" s="94"/>
      <c r="AT81" s="67"/>
      <c r="AU81" s="67"/>
      <c r="AV81" s="67"/>
      <c r="AW81" s="67"/>
      <c r="AX81" s="67"/>
      <c r="AY81" s="88">
        <f>DATEDIF(AM81,AS81,"Y")</f>
        <v>0</v>
      </c>
      <c r="AZ81" s="88"/>
      <c r="BA81" s="88"/>
      <c r="BB81" s="88">
        <f>MOD(DATEDIF(AM81,AS81,"M"),12)</f>
        <v>0</v>
      </c>
      <c r="BC81" s="88"/>
      <c r="BD81" s="88"/>
      <c r="BE81" s="88">
        <f>IF(DAY(AM81)&lt;=DAY(AS81),DAY(AS81)-DAY(AM81),AS81-DATE(YEAR(AS81),MONTH(AS81)-1,DAY(AM81)))</f>
        <v>0</v>
      </c>
      <c r="BF81" s="88"/>
      <c r="BG81" s="88"/>
      <c r="BH81" s="67"/>
      <c r="BI81" s="67"/>
      <c r="BJ81" s="67"/>
      <c r="BK81" s="67"/>
      <c r="BL81" s="67"/>
    </row>
    <row r="82" spans="1:64" ht="44.25" customHeight="1" x14ac:dyDescent="0.3">
      <c r="A82" s="90" t="s">
        <v>54</v>
      </c>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2"/>
    </row>
    <row r="83" spans="1:64" ht="9" customHeight="1" x14ac:dyDescent="0.3"/>
    <row r="84" spans="1:64" ht="12.75" customHeight="1" x14ac:dyDescent="0.3">
      <c r="A84" s="78" t="s">
        <v>45</v>
      </c>
      <c r="B84" s="78"/>
      <c r="C84" s="78"/>
      <c r="D84" s="78"/>
      <c r="E84" s="78"/>
      <c r="F84" s="78"/>
      <c r="G84" s="78"/>
      <c r="H84" s="78"/>
      <c r="I84" s="78"/>
      <c r="J84" s="78"/>
      <c r="K84" s="78"/>
      <c r="L84" s="78"/>
      <c r="M84" s="78"/>
      <c r="N84" s="78"/>
      <c r="O84" s="78"/>
      <c r="P84" s="78"/>
      <c r="Q84" s="78" t="s">
        <v>46</v>
      </c>
      <c r="R84" s="78"/>
      <c r="S84" s="78"/>
      <c r="T84" s="78"/>
      <c r="U84" s="78"/>
      <c r="V84" s="78"/>
      <c r="W84" s="78"/>
      <c r="X84" s="78"/>
      <c r="Y84" s="78" t="s">
        <v>47</v>
      </c>
      <c r="Z84" s="78"/>
      <c r="AA84" s="78"/>
      <c r="AB84" s="78"/>
      <c r="AC84" s="78"/>
      <c r="AD84" s="78"/>
      <c r="AE84" s="78"/>
      <c r="AF84" s="78"/>
      <c r="AG84" s="78"/>
      <c r="AH84" s="78"/>
      <c r="AI84" s="78"/>
      <c r="AJ84" s="78"/>
      <c r="AK84" s="78"/>
      <c r="AL84" s="78"/>
      <c r="AM84" s="78" t="s">
        <v>48</v>
      </c>
      <c r="AN84" s="78"/>
      <c r="AO84" s="78"/>
      <c r="AP84" s="78"/>
      <c r="AQ84" s="78"/>
      <c r="AR84" s="78"/>
      <c r="AS84" s="78" t="s">
        <v>49</v>
      </c>
      <c r="AT84" s="78"/>
      <c r="AU84" s="78"/>
      <c r="AV84" s="78"/>
      <c r="AW84" s="78"/>
      <c r="AX84" s="78"/>
      <c r="AY84" s="78" t="s">
        <v>50</v>
      </c>
      <c r="AZ84" s="78"/>
      <c r="BA84" s="78"/>
      <c r="BB84" s="78"/>
      <c r="BC84" s="78"/>
      <c r="BD84" s="78"/>
      <c r="BE84" s="78"/>
      <c r="BF84" s="78"/>
      <c r="BG84" s="78"/>
      <c r="BH84" s="78" t="s">
        <v>23</v>
      </c>
      <c r="BI84" s="78"/>
      <c r="BJ84" s="78"/>
      <c r="BK84" s="78"/>
      <c r="BL84" s="78"/>
    </row>
    <row r="85" spans="1:64" ht="12.75" customHeight="1" x14ac:dyDescent="0.3">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t="s">
        <v>51</v>
      </c>
      <c r="AZ85" s="78"/>
      <c r="BA85" s="78"/>
      <c r="BB85" s="78" t="s">
        <v>52</v>
      </c>
      <c r="BC85" s="78"/>
      <c r="BD85" s="78"/>
      <c r="BE85" s="78" t="s">
        <v>53</v>
      </c>
      <c r="BF85" s="78"/>
      <c r="BG85" s="78"/>
      <c r="BH85" s="78"/>
      <c r="BI85" s="78"/>
      <c r="BJ85" s="78"/>
      <c r="BK85" s="78"/>
      <c r="BL85" s="78"/>
    </row>
    <row r="86" spans="1:64" ht="30" customHeight="1" x14ac:dyDescent="0.3">
      <c r="A86" s="67"/>
      <c r="B86" s="67"/>
      <c r="C86" s="67"/>
      <c r="D86" s="67"/>
      <c r="E86" s="67"/>
      <c r="F86" s="67"/>
      <c r="G86" s="67"/>
      <c r="H86" s="67"/>
      <c r="I86" s="67"/>
      <c r="J86" s="67"/>
      <c r="K86" s="67"/>
      <c r="L86" s="67"/>
      <c r="M86" s="67"/>
      <c r="N86" s="67"/>
      <c r="O86" s="67"/>
      <c r="P86" s="67"/>
      <c r="Q86" s="67"/>
      <c r="R86" s="67"/>
      <c r="S86" s="67"/>
      <c r="T86" s="67"/>
      <c r="U86" s="67"/>
      <c r="V86" s="67"/>
      <c r="W86" s="67"/>
      <c r="X86" s="67"/>
      <c r="Y86" s="73"/>
      <c r="Z86" s="73"/>
      <c r="AA86" s="73"/>
      <c r="AB86" s="73"/>
      <c r="AC86" s="73"/>
      <c r="AD86" s="73"/>
      <c r="AE86" s="73"/>
      <c r="AF86" s="73"/>
      <c r="AG86" s="73"/>
      <c r="AH86" s="73"/>
      <c r="AI86" s="73"/>
      <c r="AJ86" s="73"/>
      <c r="AK86" s="73"/>
      <c r="AL86" s="74"/>
      <c r="AM86" s="94"/>
      <c r="AN86" s="67"/>
      <c r="AO86" s="67"/>
      <c r="AP86" s="67"/>
      <c r="AQ86" s="67"/>
      <c r="AR86" s="67"/>
      <c r="AS86" s="94"/>
      <c r="AT86" s="67"/>
      <c r="AU86" s="67"/>
      <c r="AV86" s="67"/>
      <c r="AW86" s="67"/>
      <c r="AX86" s="67"/>
      <c r="AY86" s="88">
        <f>DATEDIF(AM86,AS86,"Y")</f>
        <v>0</v>
      </c>
      <c r="AZ86" s="88"/>
      <c r="BA86" s="88"/>
      <c r="BB86" s="88">
        <f>MOD(DATEDIF(AM86,AS86,"M"),12)</f>
        <v>0</v>
      </c>
      <c r="BC86" s="88"/>
      <c r="BD86" s="88"/>
      <c r="BE86" s="88">
        <f>IF(DAY(AM86)&lt;=DAY(AS86),DAY(AS86)-DAY(AM86),AS86-DATE(YEAR(AS86),MONTH(AS86)-1,DAY(AM86)))</f>
        <v>0</v>
      </c>
      <c r="BF86" s="88"/>
      <c r="BG86" s="88"/>
      <c r="BH86" s="67"/>
      <c r="BI86" s="67"/>
      <c r="BJ86" s="67"/>
      <c r="BK86" s="67"/>
      <c r="BL86" s="67"/>
    </row>
    <row r="87" spans="1:64" ht="44.25" customHeight="1" x14ac:dyDescent="0.3">
      <c r="A87" s="90" t="s">
        <v>54</v>
      </c>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2"/>
    </row>
    <row r="88" spans="1:64" ht="8.25" customHeight="1" x14ac:dyDescent="0.3"/>
    <row r="89" spans="1:64" ht="12.75" customHeight="1" x14ac:dyDescent="0.3">
      <c r="A89" s="78" t="s">
        <v>45</v>
      </c>
      <c r="B89" s="78"/>
      <c r="C89" s="78"/>
      <c r="D89" s="78"/>
      <c r="E89" s="78"/>
      <c r="F89" s="78"/>
      <c r="G89" s="78"/>
      <c r="H89" s="78"/>
      <c r="I89" s="78"/>
      <c r="J89" s="78"/>
      <c r="K89" s="78"/>
      <c r="L89" s="78"/>
      <c r="M89" s="78"/>
      <c r="N89" s="78"/>
      <c r="O89" s="78"/>
      <c r="P89" s="78"/>
      <c r="Q89" s="78" t="s">
        <v>46</v>
      </c>
      <c r="R89" s="78"/>
      <c r="S89" s="78"/>
      <c r="T89" s="78"/>
      <c r="U89" s="78"/>
      <c r="V89" s="78"/>
      <c r="W89" s="78"/>
      <c r="X89" s="78"/>
      <c r="Y89" s="78" t="s">
        <v>47</v>
      </c>
      <c r="Z89" s="78"/>
      <c r="AA89" s="78"/>
      <c r="AB89" s="78"/>
      <c r="AC89" s="78"/>
      <c r="AD89" s="78"/>
      <c r="AE89" s="78"/>
      <c r="AF89" s="78"/>
      <c r="AG89" s="78"/>
      <c r="AH89" s="78"/>
      <c r="AI89" s="78"/>
      <c r="AJ89" s="78"/>
      <c r="AK89" s="78"/>
      <c r="AL89" s="78"/>
      <c r="AM89" s="78" t="s">
        <v>48</v>
      </c>
      <c r="AN89" s="78"/>
      <c r="AO89" s="78"/>
      <c r="AP89" s="78"/>
      <c r="AQ89" s="78"/>
      <c r="AR89" s="78"/>
      <c r="AS89" s="78" t="s">
        <v>49</v>
      </c>
      <c r="AT89" s="78"/>
      <c r="AU89" s="78"/>
      <c r="AV89" s="78"/>
      <c r="AW89" s="78"/>
      <c r="AX89" s="78"/>
      <c r="AY89" s="78" t="s">
        <v>50</v>
      </c>
      <c r="AZ89" s="78"/>
      <c r="BA89" s="78"/>
      <c r="BB89" s="78"/>
      <c r="BC89" s="78"/>
      <c r="BD89" s="78"/>
      <c r="BE89" s="78"/>
      <c r="BF89" s="78"/>
      <c r="BG89" s="78"/>
      <c r="BH89" s="78" t="s">
        <v>23</v>
      </c>
      <c r="BI89" s="78"/>
      <c r="BJ89" s="78"/>
      <c r="BK89" s="78"/>
      <c r="BL89" s="78"/>
    </row>
    <row r="90" spans="1:64" ht="12.75" customHeight="1" x14ac:dyDescent="0.3">
      <c r="A90" s="78"/>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8"/>
      <c r="AL90" s="78"/>
      <c r="AM90" s="78"/>
      <c r="AN90" s="78"/>
      <c r="AO90" s="78"/>
      <c r="AP90" s="78"/>
      <c r="AQ90" s="78"/>
      <c r="AR90" s="78"/>
      <c r="AS90" s="78"/>
      <c r="AT90" s="78"/>
      <c r="AU90" s="78"/>
      <c r="AV90" s="78"/>
      <c r="AW90" s="78"/>
      <c r="AX90" s="78"/>
      <c r="AY90" s="78" t="s">
        <v>51</v>
      </c>
      <c r="AZ90" s="78"/>
      <c r="BA90" s="78"/>
      <c r="BB90" s="78" t="s">
        <v>52</v>
      </c>
      <c r="BC90" s="78"/>
      <c r="BD90" s="78"/>
      <c r="BE90" s="78" t="s">
        <v>53</v>
      </c>
      <c r="BF90" s="78"/>
      <c r="BG90" s="78"/>
      <c r="BH90" s="78"/>
      <c r="BI90" s="78"/>
      <c r="BJ90" s="78"/>
      <c r="BK90" s="78"/>
      <c r="BL90" s="78"/>
    </row>
    <row r="91" spans="1:64" ht="30" customHeight="1" x14ac:dyDescent="0.3">
      <c r="A91" s="67"/>
      <c r="B91" s="67"/>
      <c r="C91" s="67"/>
      <c r="D91" s="67"/>
      <c r="E91" s="67"/>
      <c r="F91" s="67"/>
      <c r="G91" s="67"/>
      <c r="H91" s="67"/>
      <c r="I91" s="67"/>
      <c r="J91" s="67"/>
      <c r="K91" s="67"/>
      <c r="L91" s="67"/>
      <c r="M91" s="67"/>
      <c r="N91" s="67"/>
      <c r="O91" s="67"/>
      <c r="P91" s="67"/>
      <c r="Q91" s="67"/>
      <c r="R91" s="67"/>
      <c r="S91" s="67"/>
      <c r="T91" s="67"/>
      <c r="U91" s="67"/>
      <c r="V91" s="67"/>
      <c r="W91" s="67"/>
      <c r="X91" s="67"/>
      <c r="Y91" s="73"/>
      <c r="Z91" s="73"/>
      <c r="AA91" s="73"/>
      <c r="AB91" s="73"/>
      <c r="AC91" s="73"/>
      <c r="AD91" s="73"/>
      <c r="AE91" s="73"/>
      <c r="AF91" s="73"/>
      <c r="AG91" s="73"/>
      <c r="AH91" s="73"/>
      <c r="AI91" s="73"/>
      <c r="AJ91" s="73"/>
      <c r="AK91" s="73"/>
      <c r="AL91" s="74"/>
      <c r="AM91" s="94"/>
      <c r="AN91" s="67"/>
      <c r="AO91" s="67"/>
      <c r="AP91" s="67"/>
      <c r="AQ91" s="67"/>
      <c r="AR91" s="67"/>
      <c r="AS91" s="94"/>
      <c r="AT91" s="67"/>
      <c r="AU91" s="67"/>
      <c r="AV91" s="67"/>
      <c r="AW91" s="67"/>
      <c r="AX91" s="67"/>
      <c r="AY91" s="88">
        <f>DATEDIF(AM91,AS91,"Y")</f>
        <v>0</v>
      </c>
      <c r="AZ91" s="88"/>
      <c r="BA91" s="88"/>
      <c r="BB91" s="88">
        <f>MOD(DATEDIF(AM91,AS91,"M"),12)</f>
        <v>0</v>
      </c>
      <c r="BC91" s="88"/>
      <c r="BD91" s="88"/>
      <c r="BE91" s="88">
        <f>IF(DAY(AM91)&lt;=DAY(AS91),DAY(AS91)-DAY(AM91),AS91-DATE(YEAR(AS91),MONTH(AS91)-1,DAY(AM91)))</f>
        <v>0</v>
      </c>
      <c r="BF91" s="88"/>
      <c r="BG91" s="88"/>
      <c r="BH91" s="67"/>
      <c r="BI91" s="67"/>
      <c r="BJ91" s="67"/>
      <c r="BK91" s="67"/>
      <c r="BL91" s="67"/>
    </row>
    <row r="92" spans="1:64" ht="44.25" customHeight="1" x14ac:dyDescent="0.3">
      <c r="A92" s="90" t="s">
        <v>54</v>
      </c>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c r="BG92" s="91"/>
      <c r="BH92" s="91"/>
      <c r="BI92" s="91"/>
      <c r="BJ92" s="91"/>
      <c r="BK92" s="91"/>
      <c r="BL92" s="92"/>
    </row>
    <row r="93" spans="1:64" ht="8.25" customHeight="1" x14ac:dyDescent="0.3"/>
    <row r="94" spans="1:64" ht="12.75" customHeight="1" x14ac:dyDescent="0.3">
      <c r="A94" s="78" t="s">
        <v>45</v>
      </c>
      <c r="B94" s="78"/>
      <c r="C94" s="78"/>
      <c r="D94" s="78"/>
      <c r="E94" s="78"/>
      <c r="F94" s="78"/>
      <c r="G94" s="78"/>
      <c r="H94" s="78"/>
      <c r="I94" s="78"/>
      <c r="J94" s="78"/>
      <c r="K94" s="78"/>
      <c r="L94" s="78"/>
      <c r="M94" s="78"/>
      <c r="N94" s="78"/>
      <c r="O94" s="78"/>
      <c r="P94" s="78"/>
      <c r="Q94" s="78" t="s">
        <v>46</v>
      </c>
      <c r="R94" s="78"/>
      <c r="S94" s="78"/>
      <c r="T94" s="78"/>
      <c r="U94" s="78"/>
      <c r="V94" s="78"/>
      <c r="W94" s="78"/>
      <c r="X94" s="78"/>
      <c r="Y94" s="78" t="s">
        <v>47</v>
      </c>
      <c r="Z94" s="78"/>
      <c r="AA94" s="78"/>
      <c r="AB94" s="78"/>
      <c r="AC94" s="78"/>
      <c r="AD94" s="78"/>
      <c r="AE94" s="78"/>
      <c r="AF94" s="78"/>
      <c r="AG94" s="78"/>
      <c r="AH94" s="78"/>
      <c r="AI94" s="78"/>
      <c r="AJ94" s="78"/>
      <c r="AK94" s="78"/>
      <c r="AL94" s="78"/>
      <c r="AM94" s="78" t="s">
        <v>48</v>
      </c>
      <c r="AN94" s="78"/>
      <c r="AO94" s="78"/>
      <c r="AP94" s="78"/>
      <c r="AQ94" s="78"/>
      <c r="AR94" s="78"/>
      <c r="AS94" s="78" t="s">
        <v>49</v>
      </c>
      <c r="AT94" s="78"/>
      <c r="AU94" s="78"/>
      <c r="AV94" s="78"/>
      <c r="AW94" s="78"/>
      <c r="AX94" s="78"/>
      <c r="AY94" s="78" t="s">
        <v>50</v>
      </c>
      <c r="AZ94" s="78"/>
      <c r="BA94" s="78"/>
      <c r="BB94" s="78"/>
      <c r="BC94" s="78"/>
      <c r="BD94" s="78"/>
      <c r="BE94" s="78"/>
      <c r="BF94" s="78"/>
      <c r="BG94" s="78"/>
      <c r="BH94" s="78" t="s">
        <v>23</v>
      </c>
      <c r="BI94" s="78"/>
      <c r="BJ94" s="78"/>
      <c r="BK94" s="78"/>
      <c r="BL94" s="78"/>
    </row>
    <row r="95" spans="1:64" ht="12.75" customHeight="1" x14ac:dyDescent="0.3">
      <c r="A95" s="78"/>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78"/>
      <c r="AN95" s="78"/>
      <c r="AO95" s="78"/>
      <c r="AP95" s="78"/>
      <c r="AQ95" s="78"/>
      <c r="AR95" s="78"/>
      <c r="AS95" s="78"/>
      <c r="AT95" s="78"/>
      <c r="AU95" s="78"/>
      <c r="AV95" s="78"/>
      <c r="AW95" s="78"/>
      <c r="AX95" s="78"/>
      <c r="AY95" s="78" t="s">
        <v>51</v>
      </c>
      <c r="AZ95" s="78"/>
      <c r="BA95" s="78"/>
      <c r="BB95" s="78" t="s">
        <v>52</v>
      </c>
      <c r="BC95" s="78"/>
      <c r="BD95" s="78"/>
      <c r="BE95" s="78" t="s">
        <v>53</v>
      </c>
      <c r="BF95" s="78"/>
      <c r="BG95" s="78"/>
      <c r="BH95" s="78"/>
      <c r="BI95" s="78"/>
      <c r="BJ95" s="78"/>
      <c r="BK95" s="78"/>
      <c r="BL95" s="78"/>
    </row>
    <row r="96" spans="1:64" ht="30" customHeight="1" x14ac:dyDescent="0.3">
      <c r="A96" s="67"/>
      <c r="B96" s="67"/>
      <c r="C96" s="67"/>
      <c r="D96" s="67"/>
      <c r="E96" s="67"/>
      <c r="F96" s="67"/>
      <c r="G96" s="67"/>
      <c r="H96" s="67"/>
      <c r="I96" s="67"/>
      <c r="J96" s="67"/>
      <c r="K96" s="67"/>
      <c r="L96" s="67"/>
      <c r="M96" s="67"/>
      <c r="N96" s="67"/>
      <c r="O96" s="67"/>
      <c r="P96" s="67"/>
      <c r="Q96" s="67"/>
      <c r="R96" s="67"/>
      <c r="S96" s="67"/>
      <c r="T96" s="67"/>
      <c r="U96" s="67"/>
      <c r="V96" s="67"/>
      <c r="W96" s="67"/>
      <c r="X96" s="67"/>
      <c r="Y96" s="73"/>
      <c r="Z96" s="73"/>
      <c r="AA96" s="73"/>
      <c r="AB96" s="73"/>
      <c r="AC96" s="73"/>
      <c r="AD96" s="73"/>
      <c r="AE96" s="73"/>
      <c r="AF96" s="73"/>
      <c r="AG96" s="73"/>
      <c r="AH96" s="73"/>
      <c r="AI96" s="73"/>
      <c r="AJ96" s="73"/>
      <c r="AK96" s="73"/>
      <c r="AL96" s="74"/>
      <c r="AM96" s="94"/>
      <c r="AN96" s="67"/>
      <c r="AO96" s="67"/>
      <c r="AP96" s="67"/>
      <c r="AQ96" s="67"/>
      <c r="AR96" s="67"/>
      <c r="AS96" s="94"/>
      <c r="AT96" s="67"/>
      <c r="AU96" s="67"/>
      <c r="AV96" s="67"/>
      <c r="AW96" s="67"/>
      <c r="AX96" s="67"/>
      <c r="AY96" s="88">
        <f>DATEDIF(AM96,AS96,"Y")</f>
        <v>0</v>
      </c>
      <c r="AZ96" s="88"/>
      <c r="BA96" s="88"/>
      <c r="BB96" s="88">
        <f>MOD(DATEDIF(AM96,AS96,"M"),12)</f>
        <v>0</v>
      </c>
      <c r="BC96" s="88"/>
      <c r="BD96" s="88"/>
      <c r="BE96" s="88">
        <f>IF(DAY(AM96)&lt;=DAY(AS96),DAY(AS96)-DAY(AM96),AS96-DATE(YEAR(AS96),MONTH(AS96)-1,DAY(AM96)))</f>
        <v>0</v>
      </c>
      <c r="BF96" s="88"/>
      <c r="BG96" s="88"/>
      <c r="BH96" s="67"/>
      <c r="BI96" s="67"/>
      <c r="BJ96" s="67"/>
      <c r="BK96" s="67"/>
      <c r="BL96" s="67"/>
    </row>
    <row r="97" spans="1:64" ht="44.25" customHeight="1" x14ac:dyDescent="0.3">
      <c r="A97" s="90" t="s">
        <v>54</v>
      </c>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2"/>
    </row>
    <row r="98" spans="1:64" ht="8.25" customHeight="1" x14ac:dyDescent="0.3"/>
    <row r="99" spans="1:64" ht="12.75" customHeight="1" x14ac:dyDescent="0.3">
      <c r="A99" s="78" t="s">
        <v>45</v>
      </c>
      <c r="B99" s="78"/>
      <c r="C99" s="78"/>
      <c r="D99" s="78"/>
      <c r="E99" s="78"/>
      <c r="F99" s="78"/>
      <c r="G99" s="78"/>
      <c r="H99" s="78"/>
      <c r="I99" s="78"/>
      <c r="J99" s="78"/>
      <c r="K99" s="78"/>
      <c r="L99" s="78"/>
      <c r="M99" s="78"/>
      <c r="N99" s="78"/>
      <c r="O99" s="78"/>
      <c r="P99" s="78"/>
      <c r="Q99" s="78" t="s">
        <v>46</v>
      </c>
      <c r="R99" s="78"/>
      <c r="S99" s="78"/>
      <c r="T99" s="78"/>
      <c r="U99" s="78"/>
      <c r="V99" s="78"/>
      <c r="W99" s="78"/>
      <c r="X99" s="78"/>
      <c r="Y99" s="100" t="s">
        <v>47</v>
      </c>
      <c r="Z99" s="101"/>
      <c r="AA99" s="101"/>
      <c r="AB99" s="101"/>
      <c r="AC99" s="101"/>
      <c r="AD99" s="101"/>
      <c r="AE99" s="101"/>
      <c r="AF99" s="101"/>
      <c r="AG99" s="101"/>
      <c r="AH99" s="101"/>
      <c r="AI99" s="101"/>
      <c r="AJ99" s="101"/>
      <c r="AK99" s="101"/>
      <c r="AL99" s="102"/>
      <c r="AM99" s="78" t="s">
        <v>48</v>
      </c>
      <c r="AN99" s="78"/>
      <c r="AO99" s="78"/>
      <c r="AP99" s="78"/>
      <c r="AQ99" s="78"/>
      <c r="AR99" s="78"/>
      <c r="AS99" s="78" t="s">
        <v>49</v>
      </c>
      <c r="AT99" s="78"/>
      <c r="AU99" s="78"/>
      <c r="AV99" s="78"/>
      <c r="AW99" s="78"/>
      <c r="AX99" s="78"/>
      <c r="AY99" s="78" t="s">
        <v>50</v>
      </c>
      <c r="AZ99" s="78"/>
      <c r="BA99" s="78"/>
      <c r="BB99" s="78"/>
      <c r="BC99" s="78"/>
      <c r="BD99" s="78"/>
      <c r="BE99" s="78"/>
      <c r="BF99" s="78"/>
      <c r="BG99" s="78"/>
      <c r="BH99" s="78" t="s">
        <v>23</v>
      </c>
      <c r="BI99" s="78"/>
      <c r="BJ99" s="78"/>
      <c r="BK99" s="78"/>
      <c r="BL99" s="78"/>
    </row>
    <row r="100" spans="1:64" ht="12.75" customHeight="1" x14ac:dyDescent="0.3">
      <c r="A100" s="78"/>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95"/>
      <c r="Z100" s="96"/>
      <c r="AA100" s="96"/>
      <c r="AB100" s="96"/>
      <c r="AC100" s="96"/>
      <c r="AD100" s="96"/>
      <c r="AE100" s="96"/>
      <c r="AF100" s="96"/>
      <c r="AG100" s="96"/>
      <c r="AH100" s="96"/>
      <c r="AI100" s="96"/>
      <c r="AJ100" s="96"/>
      <c r="AK100" s="96"/>
      <c r="AL100" s="103"/>
      <c r="AM100" s="78"/>
      <c r="AN100" s="78"/>
      <c r="AO100" s="78"/>
      <c r="AP100" s="78"/>
      <c r="AQ100" s="78"/>
      <c r="AR100" s="78"/>
      <c r="AS100" s="78"/>
      <c r="AT100" s="78"/>
      <c r="AU100" s="78"/>
      <c r="AV100" s="78"/>
      <c r="AW100" s="78"/>
      <c r="AX100" s="78"/>
      <c r="AY100" s="78" t="s">
        <v>51</v>
      </c>
      <c r="AZ100" s="78"/>
      <c r="BA100" s="78"/>
      <c r="BB100" s="78" t="s">
        <v>52</v>
      </c>
      <c r="BC100" s="78"/>
      <c r="BD100" s="78"/>
      <c r="BE100" s="78" t="s">
        <v>53</v>
      </c>
      <c r="BF100" s="78"/>
      <c r="BG100" s="78"/>
      <c r="BH100" s="78"/>
      <c r="BI100" s="78"/>
      <c r="BJ100" s="78"/>
      <c r="BK100" s="78"/>
      <c r="BL100" s="78"/>
    </row>
    <row r="101" spans="1:64" ht="30" customHeight="1" x14ac:dyDescent="0.3">
      <c r="A101" s="67"/>
      <c r="B101" s="67"/>
      <c r="C101" s="67"/>
      <c r="D101" s="67"/>
      <c r="E101" s="67"/>
      <c r="F101" s="67"/>
      <c r="G101" s="67"/>
      <c r="H101" s="67"/>
      <c r="I101" s="67"/>
      <c r="J101" s="67"/>
      <c r="K101" s="67"/>
      <c r="L101" s="67"/>
      <c r="M101" s="67"/>
      <c r="N101" s="67"/>
      <c r="O101" s="67"/>
      <c r="P101" s="67"/>
      <c r="Q101" s="67"/>
      <c r="R101" s="67"/>
      <c r="S101" s="67"/>
      <c r="T101" s="67"/>
      <c r="U101" s="67"/>
      <c r="V101" s="67"/>
      <c r="W101" s="67"/>
      <c r="X101" s="67"/>
      <c r="Y101" s="73"/>
      <c r="Z101" s="73"/>
      <c r="AA101" s="73"/>
      <c r="AB101" s="73"/>
      <c r="AC101" s="73"/>
      <c r="AD101" s="73"/>
      <c r="AE101" s="73"/>
      <c r="AF101" s="73"/>
      <c r="AG101" s="73"/>
      <c r="AH101" s="73"/>
      <c r="AI101" s="73"/>
      <c r="AJ101" s="73"/>
      <c r="AK101" s="73"/>
      <c r="AL101" s="74"/>
      <c r="AM101" s="94"/>
      <c r="AN101" s="67"/>
      <c r="AO101" s="67"/>
      <c r="AP101" s="67"/>
      <c r="AQ101" s="67"/>
      <c r="AR101" s="67"/>
      <c r="AS101" s="94"/>
      <c r="AT101" s="67"/>
      <c r="AU101" s="67"/>
      <c r="AV101" s="67"/>
      <c r="AW101" s="67"/>
      <c r="AX101" s="67"/>
      <c r="AY101" s="88">
        <f>DATEDIF(AM101,AS101,"Y")</f>
        <v>0</v>
      </c>
      <c r="AZ101" s="88"/>
      <c r="BA101" s="88"/>
      <c r="BB101" s="88">
        <f>MOD(DATEDIF(AM101,AS101,"M"),12)</f>
        <v>0</v>
      </c>
      <c r="BC101" s="88"/>
      <c r="BD101" s="88"/>
      <c r="BE101" s="88">
        <f>IF(DAY(AM101)&lt;=DAY(AS101),DAY(AS101)-DAY(AM101),AS101-DATE(YEAR(AS101),MONTH(AS101)-1,DAY(AM101)))</f>
        <v>0</v>
      </c>
      <c r="BF101" s="88"/>
      <c r="BG101" s="88"/>
      <c r="BH101" s="67"/>
      <c r="BI101" s="67"/>
      <c r="BJ101" s="67"/>
      <c r="BK101" s="67"/>
      <c r="BL101" s="67"/>
    </row>
    <row r="102" spans="1:64" ht="44.25" customHeight="1" x14ac:dyDescent="0.3">
      <c r="A102" s="90" t="s">
        <v>54</v>
      </c>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c r="BL102" s="92"/>
    </row>
    <row r="103" spans="1:64" ht="8.25" customHeight="1" x14ac:dyDescent="0.3"/>
    <row r="104" spans="1:64" ht="12.75" customHeight="1" x14ac:dyDescent="0.3">
      <c r="A104" s="78" t="s">
        <v>45</v>
      </c>
      <c r="B104" s="78"/>
      <c r="C104" s="78"/>
      <c r="D104" s="78"/>
      <c r="E104" s="78"/>
      <c r="F104" s="78"/>
      <c r="G104" s="78"/>
      <c r="H104" s="78"/>
      <c r="I104" s="78"/>
      <c r="J104" s="78"/>
      <c r="K104" s="78"/>
      <c r="L104" s="78"/>
      <c r="M104" s="78"/>
      <c r="N104" s="78"/>
      <c r="O104" s="78"/>
      <c r="P104" s="78"/>
      <c r="Q104" s="78" t="s">
        <v>46</v>
      </c>
      <c r="R104" s="78"/>
      <c r="S104" s="78"/>
      <c r="T104" s="78"/>
      <c r="U104" s="78"/>
      <c r="V104" s="78"/>
      <c r="W104" s="78"/>
      <c r="X104" s="78"/>
      <c r="Y104" s="78" t="s">
        <v>47</v>
      </c>
      <c r="Z104" s="78"/>
      <c r="AA104" s="78"/>
      <c r="AB104" s="78"/>
      <c r="AC104" s="78"/>
      <c r="AD104" s="78"/>
      <c r="AE104" s="78"/>
      <c r="AF104" s="78"/>
      <c r="AG104" s="78"/>
      <c r="AH104" s="78"/>
      <c r="AI104" s="78"/>
      <c r="AJ104" s="78"/>
      <c r="AK104" s="78"/>
      <c r="AL104" s="78"/>
      <c r="AM104" s="78" t="s">
        <v>48</v>
      </c>
      <c r="AN104" s="78"/>
      <c r="AO104" s="78"/>
      <c r="AP104" s="78"/>
      <c r="AQ104" s="78"/>
      <c r="AR104" s="78"/>
      <c r="AS104" s="78" t="s">
        <v>49</v>
      </c>
      <c r="AT104" s="78"/>
      <c r="AU104" s="78"/>
      <c r="AV104" s="78"/>
      <c r="AW104" s="78"/>
      <c r="AX104" s="78"/>
      <c r="AY104" s="78" t="s">
        <v>50</v>
      </c>
      <c r="AZ104" s="78"/>
      <c r="BA104" s="78"/>
      <c r="BB104" s="78"/>
      <c r="BC104" s="78"/>
      <c r="BD104" s="78"/>
      <c r="BE104" s="78"/>
      <c r="BF104" s="78"/>
      <c r="BG104" s="78"/>
      <c r="BH104" s="78" t="s">
        <v>23</v>
      </c>
      <c r="BI104" s="78"/>
      <c r="BJ104" s="78"/>
      <c r="BK104" s="78"/>
      <c r="BL104" s="78"/>
    </row>
    <row r="105" spans="1:64" ht="12.75" customHeight="1" x14ac:dyDescent="0.3">
      <c r="A105" s="78"/>
      <c r="B105" s="78"/>
      <c r="C105" s="78"/>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c r="AE105" s="78"/>
      <c r="AF105" s="78"/>
      <c r="AG105" s="78"/>
      <c r="AH105" s="78"/>
      <c r="AI105" s="78"/>
      <c r="AJ105" s="78"/>
      <c r="AK105" s="78"/>
      <c r="AL105" s="78"/>
      <c r="AM105" s="78"/>
      <c r="AN105" s="78"/>
      <c r="AO105" s="78"/>
      <c r="AP105" s="78"/>
      <c r="AQ105" s="78"/>
      <c r="AR105" s="78"/>
      <c r="AS105" s="78"/>
      <c r="AT105" s="78"/>
      <c r="AU105" s="78"/>
      <c r="AV105" s="78"/>
      <c r="AW105" s="78"/>
      <c r="AX105" s="78"/>
      <c r="AY105" s="78" t="s">
        <v>51</v>
      </c>
      <c r="AZ105" s="78"/>
      <c r="BA105" s="78"/>
      <c r="BB105" s="78" t="s">
        <v>52</v>
      </c>
      <c r="BC105" s="78"/>
      <c r="BD105" s="78"/>
      <c r="BE105" s="78" t="s">
        <v>53</v>
      </c>
      <c r="BF105" s="78"/>
      <c r="BG105" s="78"/>
      <c r="BH105" s="78"/>
      <c r="BI105" s="78"/>
      <c r="BJ105" s="78"/>
      <c r="BK105" s="78"/>
      <c r="BL105" s="78"/>
    </row>
    <row r="106" spans="1:64" ht="30" customHeight="1" x14ac:dyDescent="0.3">
      <c r="A106" s="67"/>
      <c r="B106" s="67"/>
      <c r="C106" s="67"/>
      <c r="D106" s="67"/>
      <c r="E106" s="67"/>
      <c r="F106" s="67"/>
      <c r="G106" s="67"/>
      <c r="H106" s="67"/>
      <c r="I106" s="67"/>
      <c r="J106" s="67"/>
      <c r="K106" s="67"/>
      <c r="L106" s="67"/>
      <c r="M106" s="67"/>
      <c r="N106" s="67"/>
      <c r="O106" s="67"/>
      <c r="P106" s="67"/>
      <c r="Q106" s="67"/>
      <c r="R106" s="67"/>
      <c r="S106" s="67"/>
      <c r="T106" s="67"/>
      <c r="U106" s="67"/>
      <c r="V106" s="67"/>
      <c r="W106" s="67"/>
      <c r="X106" s="67"/>
      <c r="Y106" s="73"/>
      <c r="Z106" s="73"/>
      <c r="AA106" s="73"/>
      <c r="AB106" s="73"/>
      <c r="AC106" s="73"/>
      <c r="AD106" s="73"/>
      <c r="AE106" s="73"/>
      <c r="AF106" s="73"/>
      <c r="AG106" s="73"/>
      <c r="AH106" s="73"/>
      <c r="AI106" s="73"/>
      <c r="AJ106" s="73"/>
      <c r="AK106" s="73"/>
      <c r="AL106" s="74"/>
      <c r="AM106" s="94"/>
      <c r="AN106" s="67"/>
      <c r="AO106" s="67"/>
      <c r="AP106" s="67"/>
      <c r="AQ106" s="67"/>
      <c r="AR106" s="67"/>
      <c r="AS106" s="94"/>
      <c r="AT106" s="67"/>
      <c r="AU106" s="67"/>
      <c r="AV106" s="67"/>
      <c r="AW106" s="67"/>
      <c r="AX106" s="67"/>
      <c r="AY106" s="88">
        <f>DATEDIF(AM106,AS106,"Y")</f>
        <v>0</v>
      </c>
      <c r="AZ106" s="88"/>
      <c r="BA106" s="88"/>
      <c r="BB106" s="88">
        <f>MOD(DATEDIF(AM106,AS106,"M"),12)</f>
        <v>0</v>
      </c>
      <c r="BC106" s="88"/>
      <c r="BD106" s="88"/>
      <c r="BE106" s="88">
        <f>IF(DAY(AM106)&lt;=DAY(AS106),DAY(AS106)-DAY(AM106),AS106-DATE(YEAR(AS106),MONTH(AS106)-1,DAY(AM106)))</f>
        <v>0</v>
      </c>
      <c r="BF106" s="88"/>
      <c r="BG106" s="88"/>
      <c r="BH106" s="67"/>
      <c r="BI106" s="67"/>
      <c r="BJ106" s="67"/>
      <c r="BK106" s="67"/>
      <c r="BL106" s="67"/>
    </row>
    <row r="107" spans="1:64" ht="44.25" customHeight="1" x14ac:dyDescent="0.3">
      <c r="A107" s="90" t="s">
        <v>54</v>
      </c>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c r="BL107" s="92"/>
    </row>
    <row r="108" spans="1:64" ht="8.25" customHeight="1" x14ac:dyDescent="0.3"/>
    <row r="109" spans="1:64" ht="12.75" customHeight="1" x14ac:dyDescent="0.3">
      <c r="A109" s="78" t="s">
        <v>45</v>
      </c>
      <c r="B109" s="78"/>
      <c r="C109" s="78"/>
      <c r="D109" s="78"/>
      <c r="E109" s="78"/>
      <c r="F109" s="78"/>
      <c r="G109" s="78"/>
      <c r="H109" s="78"/>
      <c r="I109" s="78"/>
      <c r="J109" s="78"/>
      <c r="K109" s="78"/>
      <c r="L109" s="78"/>
      <c r="M109" s="78"/>
      <c r="N109" s="78"/>
      <c r="O109" s="78"/>
      <c r="P109" s="78"/>
      <c r="Q109" s="78" t="s">
        <v>46</v>
      </c>
      <c r="R109" s="78"/>
      <c r="S109" s="78"/>
      <c r="T109" s="78"/>
      <c r="U109" s="78"/>
      <c r="V109" s="78"/>
      <c r="W109" s="78"/>
      <c r="X109" s="78"/>
      <c r="Y109" s="78" t="s">
        <v>47</v>
      </c>
      <c r="Z109" s="78"/>
      <c r="AA109" s="78"/>
      <c r="AB109" s="78"/>
      <c r="AC109" s="78"/>
      <c r="AD109" s="78"/>
      <c r="AE109" s="78"/>
      <c r="AF109" s="78"/>
      <c r="AG109" s="78"/>
      <c r="AH109" s="78"/>
      <c r="AI109" s="78"/>
      <c r="AJ109" s="78"/>
      <c r="AK109" s="78"/>
      <c r="AL109" s="78"/>
      <c r="AM109" s="78" t="s">
        <v>48</v>
      </c>
      <c r="AN109" s="78"/>
      <c r="AO109" s="78"/>
      <c r="AP109" s="78"/>
      <c r="AQ109" s="78"/>
      <c r="AR109" s="78"/>
      <c r="AS109" s="78" t="s">
        <v>49</v>
      </c>
      <c r="AT109" s="78"/>
      <c r="AU109" s="78"/>
      <c r="AV109" s="78"/>
      <c r="AW109" s="78"/>
      <c r="AX109" s="78"/>
      <c r="AY109" s="78" t="s">
        <v>50</v>
      </c>
      <c r="AZ109" s="78"/>
      <c r="BA109" s="78"/>
      <c r="BB109" s="78"/>
      <c r="BC109" s="78"/>
      <c r="BD109" s="78"/>
      <c r="BE109" s="78"/>
      <c r="BF109" s="78"/>
      <c r="BG109" s="78"/>
      <c r="BH109" s="78" t="s">
        <v>23</v>
      </c>
      <c r="BI109" s="78"/>
      <c r="BJ109" s="78"/>
      <c r="BK109" s="78"/>
      <c r="BL109" s="78"/>
    </row>
    <row r="110" spans="1:64" ht="12.75" customHeight="1" x14ac:dyDescent="0.3">
      <c r="A110" s="78"/>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t="s">
        <v>51</v>
      </c>
      <c r="AZ110" s="78"/>
      <c r="BA110" s="78"/>
      <c r="BB110" s="78" t="s">
        <v>52</v>
      </c>
      <c r="BC110" s="78"/>
      <c r="BD110" s="78"/>
      <c r="BE110" s="78" t="s">
        <v>53</v>
      </c>
      <c r="BF110" s="78"/>
      <c r="BG110" s="78"/>
      <c r="BH110" s="78"/>
      <c r="BI110" s="78"/>
      <c r="BJ110" s="78"/>
      <c r="BK110" s="78"/>
      <c r="BL110" s="78"/>
    </row>
    <row r="111" spans="1:64" ht="30" customHeight="1" x14ac:dyDescent="0.3">
      <c r="A111" s="67"/>
      <c r="B111" s="67"/>
      <c r="C111" s="67"/>
      <c r="D111" s="67"/>
      <c r="E111" s="67"/>
      <c r="F111" s="67"/>
      <c r="G111" s="67"/>
      <c r="H111" s="67"/>
      <c r="I111" s="67"/>
      <c r="J111" s="67"/>
      <c r="K111" s="67"/>
      <c r="L111" s="67"/>
      <c r="M111" s="67"/>
      <c r="N111" s="67"/>
      <c r="O111" s="67"/>
      <c r="P111" s="67"/>
      <c r="Q111" s="67"/>
      <c r="R111" s="67"/>
      <c r="S111" s="67"/>
      <c r="T111" s="67"/>
      <c r="U111" s="67"/>
      <c r="V111" s="67"/>
      <c r="W111" s="67"/>
      <c r="X111" s="67"/>
      <c r="Y111" s="73"/>
      <c r="Z111" s="73"/>
      <c r="AA111" s="73"/>
      <c r="AB111" s="73"/>
      <c r="AC111" s="73"/>
      <c r="AD111" s="73"/>
      <c r="AE111" s="73"/>
      <c r="AF111" s="73"/>
      <c r="AG111" s="73"/>
      <c r="AH111" s="73"/>
      <c r="AI111" s="73"/>
      <c r="AJ111" s="73"/>
      <c r="AK111" s="73"/>
      <c r="AL111" s="74"/>
      <c r="AM111" s="94"/>
      <c r="AN111" s="67"/>
      <c r="AO111" s="67"/>
      <c r="AP111" s="67"/>
      <c r="AQ111" s="67"/>
      <c r="AR111" s="67"/>
      <c r="AS111" s="94"/>
      <c r="AT111" s="67"/>
      <c r="AU111" s="67"/>
      <c r="AV111" s="67"/>
      <c r="AW111" s="67"/>
      <c r="AX111" s="67"/>
      <c r="AY111" s="88">
        <f>DATEDIF(AM111,AS111,"Y")</f>
        <v>0</v>
      </c>
      <c r="AZ111" s="88"/>
      <c r="BA111" s="88"/>
      <c r="BB111" s="88">
        <f>MOD(DATEDIF(AM111,AS111,"M"),12)</f>
        <v>0</v>
      </c>
      <c r="BC111" s="88"/>
      <c r="BD111" s="88"/>
      <c r="BE111" s="88">
        <f>IF(DAY(AM111)&lt;=DAY(AS111),DAY(AS111)-DAY(AM111),AS111-DATE(YEAR(AS111),MONTH(AS111)-1,DAY(AM111)))</f>
        <v>0</v>
      </c>
      <c r="BF111" s="88"/>
      <c r="BG111" s="88"/>
      <c r="BH111" s="67"/>
      <c r="BI111" s="67"/>
      <c r="BJ111" s="67"/>
      <c r="BK111" s="67"/>
      <c r="BL111" s="67"/>
    </row>
    <row r="112" spans="1:64" ht="44.25" customHeight="1" x14ac:dyDescent="0.3">
      <c r="A112" s="90" t="s">
        <v>54</v>
      </c>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c r="BI112" s="91"/>
      <c r="BJ112" s="91"/>
      <c r="BK112" s="91"/>
      <c r="BL112" s="92"/>
    </row>
    <row r="113" spans="1:64" ht="8.25" customHeight="1" x14ac:dyDescent="0.3"/>
    <row r="114" spans="1:64" ht="12.75" customHeight="1" x14ac:dyDescent="0.3">
      <c r="A114" s="78" t="s">
        <v>45</v>
      </c>
      <c r="B114" s="78"/>
      <c r="C114" s="78"/>
      <c r="D114" s="78"/>
      <c r="E114" s="78"/>
      <c r="F114" s="78"/>
      <c r="G114" s="78"/>
      <c r="H114" s="78"/>
      <c r="I114" s="78"/>
      <c r="J114" s="78"/>
      <c r="K114" s="78"/>
      <c r="L114" s="78"/>
      <c r="M114" s="78"/>
      <c r="N114" s="78"/>
      <c r="O114" s="78"/>
      <c r="P114" s="78"/>
      <c r="Q114" s="78" t="s">
        <v>46</v>
      </c>
      <c r="R114" s="78"/>
      <c r="S114" s="78"/>
      <c r="T114" s="78"/>
      <c r="U114" s="78"/>
      <c r="V114" s="78"/>
      <c r="W114" s="78"/>
      <c r="X114" s="78"/>
      <c r="Y114" s="100" t="s">
        <v>47</v>
      </c>
      <c r="Z114" s="101"/>
      <c r="AA114" s="101"/>
      <c r="AB114" s="101"/>
      <c r="AC114" s="101"/>
      <c r="AD114" s="101"/>
      <c r="AE114" s="101"/>
      <c r="AF114" s="101"/>
      <c r="AG114" s="101"/>
      <c r="AH114" s="101"/>
      <c r="AI114" s="101"/>
      <c r="AJ114" s="101"/>
      <c r="AK114" s="101"/>
      <c r="AL114" s="102"/>
      <c r="AM114" s="78" t="s">
        <v>48</v>
      </c>
      <c r="AN114" s="78"/>
      <c r="AO114" s="78"/>
      <c r="AP114" s="78"/>
      <c r="AQ114" s="78"/>
      <c r="AR114" s="78"/>
      <c r="AS114" s="78" t="s">
        <v>49</v>
      </c>
      <c r="AT114" s="78"/>
      <c r="AU114" s="78"/>
      <c r="AV114" s="78"/>
      <c r="AW114" s="78"/>
      <c r="AX114" s="78"/>
      <c r="AY114" s="78" t="s">
        <v>50</v>
      </c>
      <c r="AZ114" s="78"/>
      <c r="BA114" s="78"/>
      <c r="BB114" s="78"/>
      <c r="BC114" s="78"/>
      <c r="BD114" s="78"/>
      <c r="BE114" s="78"/>
      <c r="BF114" s="78"/>
      <c r="BG114" s="78"/>
      <c r="BH114" s="78" t="s">
        <v>23</v>
      </c>
      <c r="BI114" s="78"/>
      <c r="BJ114" s="78"/>
      <c r="BK114" s="78"/>
      <c r="BL114" s="78"/>
    </row>
    <row r="115" spans="1:64" ht="12.75" customHeight="1" x14ac:dyDescent="0.3">
      <c r="A115" s="78"/>
      <c r="B115" s="78"/>
      <c r="C115" s="78"/>
      <c r="D115" s="78"/>
      <c r="E115" s="78"/>
      <c r="F115" s="78"/>
      <c r="G115" s="78"/>
      <c r="H115" s="78"/>
      <c r="I115" s="78"/>
      <c r="J115" s="78"/>
      <c r="K115" s="78"/>
      <c r="L115" s="78"/>
      <c r="M115" s="78"/>
      <c r="N115" s="78"/>
      <c r="O115" s="78"/>
      <c r="P115" s="78"/>
      <c r="Q115" s="78"/>
      <c r="R115" s="78"/>
      <c r="S115" s="78"/>
      <c r="T115" s="78"/>
      <c r="U115" s="78"/>
      <c r="V115" s="78"/>
      <c r="W115" s="78"/>
      <c r="X115" s="78"/>
      <c r="Y115" s="95"/>
      <c r="Z115" s="96"/>
      <c r="AA115" s="96"/>
      <c r="AB115" s="96"/>
      <c r="AC115" s="96"/>
      <c r="AD115" s="96"/>
      <c r="AE115" s="96"/>
      <c r="AF115" s="96"/>
      <c r="AG115" s="96"/>
      <c r="AH115" s="96"/>
      <c r="AI115" s="96"/>
      <c r="AJ115" s="96"/>
      <c r="AK115" s="96"/>
      <c r="AL115" s="103"/>
      <c r="AM115" s="78"/>
      <c r="AN115" s="78"/>
      <c r="AO115" s="78"/>
      <c r="AP115" s="78"/>
      <c r="AQ115" s="78"/>
      <c r="AR115" s="78"/>
      <c r="AS115" s="78"/>
      <c r="AT115" s="78"/>
      <c r="AU115" s="78"/>
      <c r="AV115" s="78"/>
      <c r="AW115" s="78"/>
      <c r="AX115" s="78"/>
      <c r="AY115" s="78" t="s">
        <v>51</v>
      </c>
      <c r="AZ115" s="78"/>
      <c r="BA115" s="78"/>
      <c r="BB115" s="78" t="s">
        <v>52</v>
      </c>
      <c r="BC115" s="78"/>
      <c r="BD115" s="78"/>
      <c r="BE115" s="78" t="s">
        <v>53</v>
      </c>
      <c r="BF115" s="78"/>
      <c r="BG115" s="78"/>
      <c r="BH115" s="78"/>
      <c r="BI115" s="78"/>
      <c r="BJ115" s="78"/>
      <c r="BK115" s="78"/>
      <c r="BL115" s="78"/>
    </row>
    <row r="116" spans="1:64" ht="30" customHeight="1" x14ac:dyDescent="0.3">
      <c r="A116" s="67"/>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73"/>
      <c r="Z116" s="73"/>
      <c r="AA116" s="73"/>
      <c r="AB116" s="73"/>
      <c r="AC116" s="73"/>
      <c r="AD116" s="73"/>
      <c r="AE116" s="73"/>
      <c r="AF116" s="73"/>
      <c r="AG116" s="73"/>
      <c r="AH116" s="73"/>
      <c r="AI116" s="73"/>
      <c r="AJ116" s="73"/>
      <c r="AK116" s="73"/>
      <c r="AL116" s="74"/>
      <c r="AM116" s="94"/>
      <c r="AN116" s="67"/>
      <c r="AO116" s="67"/>
      <c r="AP116" s="67"/>
      <c r="AQ116" s="67"/>
      <c r="AR116" s="67"/>
      <c r="AS116" s="94"/>
      <c r="AT116" s="67"/>
      <c r="AU116" s="67"/>
      <c r="AV116" s="67"/>
      <c r="AW116" s="67"/>
      <c r="AX116" s="67"/>
      <c r="AY116" s="88">
        <f>DATEDIF(AM116,AS116,"Y")</f>
        <v>0</v>
      </c>
      <c r="AZ116" s="88"/>
      <c r="BA116" s="88"/>
      <c r="BB116" s="88">
        <f>MOD(DATEDIF(AM116,AS116,"M"),12)</f>
        <v>0</v>
      </c>
      <c r="BC116" s="88"/>
      <c r="BD116" s="88"/>
      <c r="BE116" s="88">
        <f>IF(DAY(AM116)&lt;=DAY(AS116),DAY(AS116)-DAY(AM116),AS116-DATE(YEAR(AS116),MONTH(AS116)-1,DAY(AM116)))</f>
        <v>0</v>
      </c>
      <c r="BF116" s="88"/>
      <c r="BG116" s="88"/>
      <c r="BH116" s="67"/>
      <c r="BI116" s="67"/>
      <c r="BJ116" s="67"/>
      <c r="BK116" s="67"/>
      <c r="BL116" s="67"/>
    </row>
    <row r="117" spans="1:64" ht="44.25" customHeight="1" x14ac:dyDescent="0.3">
      <c r="A117" s="90" t="s">
        <v>54</v>
      </c>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c r="BL117" s="92"/>
    </row>
    <row r="118" spans="1:64" ht="6.75" customHeight="1" x14ac:dyDescent="0.3"/>
    <row r="119" spans="1:64" ht="12.75" customHeight="1" x14ac:dyDescent="0.3">
      <c r="A119" s="78" t="s">
        <v>45</v>
      </c>
      <c r="B119" s="78"/>
      <c r="C119" s="78"/>
      <c r="D119" s="78"/>
      <c r="E119" s="78"/>
      <c r="F119" s="78"/>
      <c r="G119" s="78"/>
      <c r="H119" s="78"/>
      <c r="I119" s="78"/>
      <c r="J119" s="78"/>
      <c r="K119" s="78"/>
      <c r="L119" s="78"/>
      <c r="M119" s="78"/>
      <c r="N119" s="78"/>
      <c r="O119" s="78"/>
      <c r="P119" s="78"/>
      <c r="Q119" s="78" t="s">
        <v>46</v>
      </c>
      <c r="R119" s="78"/>
      <c r="S119" s="78"/>
      <c r="T119" s="78"/>
      <c r="U119" s="78"/>
      <c r="V119" s="78"/>
      <c r="W119" s="78"/>
      <c r="X119" s="78"/>
      <c r="Y119" s="78" t="s">
        <v>47</v>
      </c>
      <c r="Z119" s="78"/>
      <c r="AA119" s="78"/>
      <c r="AB119" s="78"/>
      <c r="AC119" s="78"/>
      <c r="AD119" s="78"/>
      <c r="AE119" s="78"/>
      <c r="AF119" s="78"/>
      <c r="AG119" s="78"/>
      <c r="AH119" s="78"/>
      <c r="AI119" s="78"/>
      <c r="AJ119" s="78"/>
      <c r="AK119" s="78"/>
      <c r="AL119" s="78"/>
      <c r="AM119" s="78" t="s">
        <v>48</v>
      </c>
      <c r="AN119" s="78"/>
      <c r="AO119" s="78"/>
      <c r="AP119" s="78"/>
      <c r="AQ119" s="78"/>
      <c r="AR119" s="78"/>
      <c r="AS119" s="78" t="s">
        <v>49</v>
      </c>
      <c r="AT119" s="78"/>
      <c r="AU119" s="78"/>
      <c r="AV119" s="78"/>
      <c r="AW119" s="78"/>
      <c r="AX119" s="78"/>
      <c r="AY119" s="78" t="s">
        <v>50</v>
      </c>
      <c r="AZ119" s="78"/>
      <c r="BA119" s="78"/>
      <c r="BB119" s="78"/>
      <c r="BC119" s="78"/>
      <c r="BD119" s="78"/>
      <c r="BE119" s="78"/>
      <c r="BF119" s="78"/>
      <c r="BG119" s="78"/>
      <c r="BH119" s="78" t="s">
        <v>23</v>
      </c>
      <c r="BI119" s="78"/>
      <c r="BJ119" s="78"/>
      <c r="BK119" s="78"/>
      <c r="BL119" s="78"/>
    </row>
    <row r="120" spans="1:64" ht="12.75" customHeight="1" x14ac:dyDescent="0.3">
      <c r="A120" s="78"/>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8"/>
      <c r="AN120" s="78"/>
      <c r="AO120" s="78"/>
      <c r="AP120" s="78"/>
      <c r="AQ120" s="78"/>
      <c r="AR120" s="78"/>
      <c r="AS120" s="78"/>
      <c r="AT120" s="78"/>
      <c r="AU120" s="78"/>
      <c r="AV120" s="78"/>
      <c r="AW120" s="78"/>
      <c r="AX120" s="78"/>
      <c r="AY120" s="78" t="s">
        <v>51</v>
      </c>
      <c r="AZ120" s="78"/>
      <c r="BA120" s="78"/>
      <c r="BB120" s="78" t="s">
        <v>52</v>
      </c>
      <c r="BC120" s="78"/>
      <c r="BD120" s="78"/>
      <c r="BE120" s="78" t="s">
        <v>53</v>
      </c>
      <c r="BF120" s="78"/>
      <c r="BG120" s="78"/>
      <c r="BH120" s="78"/>
      <c r="BI120" s="78"/>
      <c r="BJ120" s="78"/>
      <c r="BK120" s="78"/>
      <c r="BL120" s="78"/>
    </row>
    <row r="121" spans="1:64" ht="30" customHeight="1" x14ac:dyDescent="0.3">
      <c r="A121" s="67"/>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73"/>
      <c r="Z121" s="73"/>
      <c r="AA121" s="73"/>
      <c r="AB121" s="73"/>
      <c r="AC121" s="73"/>
      <c r="AD121" s="73"/>
      <c r="AE121" s="73"/>
      <c r="AF121" s="73"/>
      <c r="AG121" s="73"/>
      <c r="AH121" s="73"/>
      <c r="AI121" s="73"/>
      <c r="AJ121" s="73"/>
      <c r="AK121" s="73"/>
      <c r="AL121" s="74"/>
      <c r="AM121" s="94"/>
      <c r="AN121" s="67"/>
      <c r="AO121" s="67"/>
      <c r="AP121" s="67"/>
      <c r="AQ121" s="67"/>
      <c r="AR121" s="67"/>
      <c r="AS121" s="94"/>
      <c r="AT121" s="67"/>
      <c r="AU121" s="67"/>
      <c r="AV121" s="67"/>
      <c r="AW121" s="67"/>
      <c r="AX121" s="67"/>
      <c r="AY121" s="88">
        <f>DATEDIF(AM121,AS121,"Y")</f>
        <v>0</v>
      </c>
      <c r="AZ121" s="88"/>
      <c r="BA121" s="88"/>
      <c r="BB121" s="88">
        <f>MOD(DATEDIF(AM121,AS121,"M"),12)</f>
        <v>0</v>
      </c>
      <c r="BC121" s="88"/>
      <c r="BD121" s="88"/>
      <c r="BE121" s="88">
        <f>IF(DAY(AM121)&lt;=DAY(AS121),DAY(AS121)-DAY(AM121),AS121-DATE(YEAR(AS121),MONTH(AS121)-1,DAY(AM121)))</f>
        <v>0</v>
      </c>
      <c r="BF121" s="88"/>
      <c r="BG121" s="88"/>
      <c r="BH121" s="67"/>
      <c r="BI121" s="67"/>
      <c r="BJ121" s="67"/>
      <c r="BK121" s="67"/>
      <c r="BL121" s="67"/>
    </row>
    <row r="122" spans="1:64" ht="44.25" customHeight="1" x14ac:dyDescent="0.3">
      <c r="A122" s="90" t="s">
        <v>54</v>
      </c>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91"/>
      <c r="BL122" s="92"/>
    </row>
    <row r="123" spans="1:64" ht="8.25" customHeight="1" x14ac:dyDescent="0.3"/>
    <row r="124" spans="1:64" ht="12.75" customHeight="1" x14ac:dyDescent="0.3">
      <c r="A124" s="78" t="s">
        <v>45</v>
      </c>
      <c r="B124" s="78"/>
      <c r="C124" s="78"/>
      <c r="D124" s="78"/>
      <c r="E124" s="78"/>
      <c r="F124" s="78"/>
      <c r="G124" s="78"/>
      <c r="H124" s="78"/>
      <c r="I124" s="78"/>
      <c r="J124" s="78"/>
      <c r="K124" s="78"/>
      <c r="L124" s="78"/>
      <c r="M124" s="78"/>
      <c r="N124" s="78"/>
      <c r="O124" s="78"/>
      <c r="P124" s="78"/>
      <c r="Q124" s="78" t="s">
        <v>46</v>
      </c>
      <c r="R124" s="78"/>
      <c r="S124" s="78"/>
      <c r="T124" s="78"/>
      <c r="U124" s="78"/>
      <c r="V124" s="78"/>
      <c r="W124" s="78"/>
      <c r="X124" s="78"/>
      <c r="Y124" s="78" t="s">
        <v>47</v>
      </c>
      <c r="Z124" s="78"/>
      <c r="AA124" s="78"/>
      <c r="AB124" s="78"/>
      <c r="AC124" s="78"/>
      <c r="AD124" s="78"/>
      <c r="AE124" s="78"/>
      <c r="AF124" s="78"/>
      <c r="AG124" s="78"/>
      <c r="AH124" s="78"/>
      <c r="AI124" s="78"/>
      <c r="AJ124" s="78"/>
      <c r="AK124" s="78"/>
      <c r="AL124" s="78"/>
      <c r="AM124" s="78" t="s">
        <v>48</v>
      </c>
      <c r="AN124" s="78"/>
      <c r="AO124" s="78"/>
      <c r="AP124" s="78"/>
      <c r="AQ124" s="78"/>
      <c r="AR124" s="78"/>
      <c r="AS124" s="78" t="s">
        <v>49</v>
      </c>
      <c r="AT124" s="78"/>
      <c r="AU124" s="78"/>
      <c r="AV124" s="78"/>
      <c r="AW124" s="78"/>
      <c r="AX124" s="78"/>
      <c r="AY124" s="78" t="s">
        <v>50</v>
      </c>
      <c r="AZ124" s="78"/>
      <c r="BA124" s="78"/>
      <c r="BB124" s="78"/>
      <c r="BC124" s="78"/>
      <c r="BD124" s="78"/>
      <c r="BE124" s="78"/>
      <c r="BF124" s="78"/>
      <c r="BG124" s="78"/>
      <c r="BH124" s="78" t="s">
        <v>23</v>
      </c>
      <c r="BI124" s="78"/>
      <c r="BJ124" s="78"/>
      <c r="BK124" s="78"/>
      <c r="BL124" s="78"/>
    </row>
    <row r="125" spans="1:64" ht="12.75" customHeight="1" x14ac:dyDescent="0.3">
      <c r="A125" s="78"/>
      <c r="B125" s="78"/>
      <c r="C125" s="78"/>
      <c r="D125" s="78"/>
      <c r="E125" s="78"/>
      <c r="F125" s="78"/>
      <c r="G125" s="78"/>
      <c r="H125" s="78"/>
      <c r="I125" s="78"/>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t="s">
        <v>51</v>
      </c>
      <c r="AZ125" s="78"/>
      <c r="BA125" s="78"/>
      <c r="BB125" s="78" t="s">
        <v>52</v>
      </c>
      <c r="BC125" s="78"/>
      <c r="BD125" s="78"/>
      <c r="BE125" s="78" t="s">
        <v>53</v>
      </c>
      <c r="BF125" s="78"/>
      <c r="BG125" s="78"/>
      <c r="BH125" s="78"/>
      <c r="BI125" s="78"/>
      <c r="BJ125" s="78"/>
      <c r="BK125" s="78"/>
      <c r="BL125" s="78"/>
    </row>
    <row r="126" spans="1:64" ht="30" customHeight="1" x14ac:dyDescent="0.3">
      <c r="A126" s="67"/>
      <c r="B126" s="67"/>
      <c r="C126" s="67"/>
      <c r="D126" s="67"/>
      <c r="E126" s="67"/>
      <c r="F126" s="67"/>
      <c r="G126" s="67"/>
      <c r="H126" s="67"/>
      <c r="I126" s="67"/>
      <c r="J126" s="67"/>
      <c r="K126" s="67"/>
      <c r="L126" s="67"/>
      <c r="M126" s="67"/>
      <c r="N126" s="67"/>
      <c r="O126" s="67"/>
      <c r="P126" s="67"/>
      <c r="Q126" s="67"/>
      <c r="R126" s="67"/>
      <c r="S126" s="67"/>
      <c r="T126" s="67"/>
      <c r="U126" s="67"/>
      <c r="V126" s="67"/>
      <c r="W126" s="67"/>
      <c r="X126" s="67"/>
      <c r="Y126" s="73"/>
      <c r="Z126" s="73"/>
      <c r="AA126" s="73"/>
      <c r="AB126" s="73"/>
      <c r="AC126" s="73"/>
      <c r="AD126" s="73"/>
      <c r="AE126" s="73"/>
      <c r="AF126" s="73"/>
      <c r="AG126" s="73"/>
      <c r="AH126" s="73"/>
      <c r="AI126" s="73"/>
      <c r="AJ126" s="73"/>
      <c r="AK126" s="73"/>
      <c r="AL126" s="74"/>
      <c r="AM126" s="94"/>
      <c r="AN126" s="67"/>
      <c r="AO126" s="67"/>
      <c r="AP126" s="67"/>
      <c r="AQ126" s="67"/>
      <c r="AR126" s="67"/>
      <c r="AS126" s="94"/>
      <c r="AT126" s="67"/>
      <c r="AU126" s="67"/>
      <c r="AV126" s="67"/>
      <c r="AW126" s="67"/>
      <c r="AX126" s="67"/>
      <c r="AY126" s="88">
        <f>DATEDIF(AM126,AS126,"Y")</f>
        <v>0</v>
      </c>
      <c r="AZ126" s="88"/>
      <c r="BA126" s="88"/>
      <c r="BB126" s="88">
        <f>MOD(DATEDIF(AM126,AS126,"M"),12)</f>
        <v>0</v>
      </c>
      <c r="BC126" s="88"/>
      <c r="BD126" s="88"/>
      <c r="BE126" s="88">
        <f>IF(DAY(AM126)&lt;=DAY(AS126),DAY(AS126)-DAY(AM126),AS126-DATE(YEAR(AS126),MONTH(AS126)-1,DAY(AM126)))</f>
        <v>0</v>
      </c>
      <c r="BF126" s="88"/>
      <c r="BG126" s="88"/>
      <c r="BH126" s="67"/>
      <c r="BI126" s="67"/>
      <c r="BJ126" s="67"/>
      <c r="BK126" s="67"/>
      <c r="BL126" s="67"/>
    </row>
    <row r="127" spans="1:64" ht="44.25" customHeight="1" x14ac:dyDescent="0.3">
      <c r="A127" s="90" t="s">
        <v>54</v>
      </c>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2"/>
    </row>
    <row r="128" spans="1:64" ht="8.25" customHeight="1" x14ac:dyDescent="0.3"/>
    <row r="129" spans="1:64" ht="12.75" customHeight="1" x14ac:dyDescent="0.3">
      <c r="A129" s="78" t="s">
        <v>45</v>
      </c>
      <c r="B129" s="78"/>
      <c r="C129" s="78"/>
      <c r="D129" s="78"/>
      <c r="E129" s="78"/>
      <c r="F129" s="78"/>
      <c r="G129" s="78"/>
      <c r="H129" s="78"/>
      <c r="I129" s="78"/>
      <c r="J129" s="78"/>
      <c r="K129" s="78"/>
      <c r="L129" s="78"/>
      <c r="M129" s="78"/>
      <c r="N129" s="78"/>
      <c r="O129" s="78"/>
      <c r="P129" s="78"/>
      <c r="Q129" s="78" t="s">
        <v>46</v>
      </c>
      <c r="R129" s="78"/>
      <c r="S129" s="78"/>
      <c r="T129" s="78"/>
      <c r="U129" s="78"/>
      <c r="V129" s="78"/>
      <c r="W129" s="78"/>
      <c r="X129" s="78"/>
      <c r="Y129" s="78" t="s">
        <v>47</v>
      </c>
      <c r="Z129" s="78"/>
      <c r="AA129" s="78"/>
      <c r="AB129" s="78"/>
      <c r="AC129" s="78"/>
      <c r="AD129" s="78"/>
      <c r="AE129" s="78"/>
      <c r="AF129" s="78"/>
      <c r="AG129" s="78"/>
      <c r="AH129" s="78"/>
      <c r="AI129" s="78"/>
      <c r="AJ129" s="78"/>
      <c r="AK129" s="78"/>
      <c r="AL129" s="78"/>
      <c r="AM129" s="78" t="s">
        <v>48</v>
      </c>
      <c r="AN129" s="78"/>
      <c r="AO129" s="78"/>
      <c r="AP129" s="78"/>
      <c r="AQ129" s="78"/>
      <c r="AR129" s="78"/>
      <c r="AS129" s="78" t="s">
        <v>49</v>
      </c>
      <c r="AT129" s="78"/>
      <c r="AU129" s="78"/>
      <c r="AV129" s="78"/>
      <c r="AW129" s="78"/>
      <c r="AX129" s="78"/>
      <c r="AY129" s="78" t="s">
        <v>50</v>
      </c>
      <c r="AZ129" s="78"/>
      <c r="BA129" s="78"/>
      <c r="BB129" s="78"/>
      <c r="BC129" s="78"/>
      <c r="BD129" s="78"/>
      <c r="BE129" s="78"/>
      <c r="BF129" s="78"/>
      <c r="BG129" s="78"/>
      <c r="BH129" s="78" t="s">
        <v>23</v>
      </c>
      <c r="BI129" s="78"/>
      <c r="BJ129" s="78"/>
      <c r="BK129" s="78"/>
      <c r="BL129" s="78"/>
    </row>
    <row r="130" spans="1:64" ht="12.75" customHeight="1" x14ac:dyDescent="0.3">
      <c r="A130" s="78"/>
      <c r="B130" s="78"/>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t="s">
        <v>51</v>
      </c>
      <c r="AZ130" s="78"/>
      <c r="BA130" s="78"/>
      <c r="BB130" s="78" t="s">
        <v>52</v>
      </c>
      <c r="BC130" s="78"/>
      <c r="BD130" s="78"/>
      <c r="BE130" s="78" t="s">
        <v>53</v>
      </c>
      <c r="BF130" s="78"/>
      <c r="BG130" s="78"/>
      <c r="BH130" s="78"/>
      <c r="BI130" s="78"/>
      <c r="BJ130" s="78"/>
      <c r="BK130" s="78"/>
      <c r="BL130" s="78"/>
    </row>
    <row r="131" spans="1:64" ht="30" customHeight="1" x14ac:dyDescent="0.3">
      <c r="A131" s="67"/>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73"/>
      <c r="Z131" s="73"/>
      <c r="AA131" s="73"/>
      <c r="AB131" s="73"/>
      <c r="AC131" s="73"/>
      <c r="AD131" s="73"/>
      <c r="AE131" s="73"/>
      <c r="AF131" s="73"/>
      <c r="AG131" s="73"/>
      <c r="AH131" s="73"/>
      <c r="AI131" s="73"/>
      <c r="AJ131" s="73"/>
      <c r="AK131" s="73"/>
      <c r="AL131" s="74"/>
      <c r="AM131" s="94"/>
      <c r="AN131" s="67"/>
      <c r="AO131" s="67"/>
      <c r="AP131" s="67"/>
      <c r="AQ131" s="67"/>
      <c r="AR131" s="67"/>
      <c r="AS131" s="94"/>
      <c r="AT131" s="67"/>
      <c r="AU131" s="67"/>
      <c r="AV131" s="67"/>
      <c r="AW131" s="67"/>
      <c r="AX131" s="67"/>
      <c r="AY131" s="88">
        <f>DATEDIF(AM131,AS131,"Y")</f>
        <v>0</v>
      </c>
      <c r="AZ131" s="88"/>
      <c r="BA131" s="88"/>
      <c r="BB131" s="88">
        <f>MOD(DATEDIF(AM131,AS131,"M"),12)</f>
        <v>0</v>
      </c>
      <c r="BC131" s="88"/>
      <c r="BD131" s="88"/>
      <c r="BE131" s="88">
        <f>IF(DAY(AM131)&lt;=DAY(AS131),DAY(AS131)-DAY(AM131),AS131-DATE(YEAR(AS131),MONTH(AS131)-1,DAY(AM131)))</f>
        <v>0</v>
      </c>
      <c r="BF131" s="88"/>
      <c r="BG131" s="88"/>
      <c r="BH131" s="67"/>
      <c r="BI131" s="67"/>
      <c r="BJ131" s="67"/>
      <c r="BK131" s="67"/>
      <c r="BL131" s="67"/>
    </row>
    <row r="132" spans="1:64" ht="44.25" customHeight="1" x14ac:dyDescent="0.3">
      <c r="A132" s="90" t="s">
        <v>54</v>
      </c>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2"/>
    </row>
    <row r="133" spans="1:64" ht="8.25" customHeight="1" x14ac:dyDescent="0.3"/>
    <row r="134" spans="1:64" ht="12.75" customHeight="1" x14ac:dyDescent="0.3">
      <c r="A134" s="78" t="s">
        <v>45</v>
      </c>
      <c r="B134" s="78"/>
      <c r="C134" s="78"/>
      <c r="D134" s="78"/>
      <c r="E134" s="78"/>
      <c r="F134" s="78"/>
      <c r="G134" s="78"/>
      <c r="H134" s="78"/>
      <c r="I134" s="78"/>
      <c r="J134" s="78"/>
      <c r="K134" s="78"/>
      <c r="L134" s="78"/>
      <c r="M134" s="78"/>
      <c r="N134" s="78"/>
      <c r="O134" s="78"/>
      <c r="P134" s="78"/>
      <c r="Q134" s="78" t="s">
        <v>46</v>
      </c>
      <c r="R134" s="78"/>
      <c r="S134" s="78"/>
      <c r="T134" s="78"/>
      <c r="U134" s="78"/>
      <c r="V134" s="78"/>
      <c r="W134" s="78"/>
      <c r="X134" s="78"/>
      <c r="Y134" s="78" t="s">
        <v>47</v>
      </c>
      <c r="Z134" s="78"/>
      <c r="AA134" s="78"/>
      <c r="AB134" s="78"/>
      <c r="AC134" s="78"/>
      <c r="AD134" s="78"/>
      <c r="AE134" s="78"/>
      <c r="AF134" s="78"/>
      <c r="AG134" s="78"/>
      <c r="AH134" s="78"/>
      <c r="AI134" s="78"/>
      <c r="AJ134" s="78"/>
      <c r="AK134" s="78"/>
      <c r="AL134" s="78"/>
      <c r="AM134" s="78" t="s">
        <v>48</v>
      </c>
      <c r="AN134" s="78"/>
      <c r="AO134" s="78"/>
      <c r="AP134" s="78"/>
      <c r="AQ134" s="78"/>
      <c r="AR134" s="78"/>
      <c r="AS134" s="78" t="s">
        <v>49</v>
      </c>
      <c r="AT134" s="78"/>
      <c r="AU134" s="78"/>
      <c r="AV134" s="78"/>
      <c r="AW134" s="78"/>
      <c r="AX134" s="78"/>
      <c r="AY134" s="78" t="s">
        <v>50</v>
      </c>
      <c r="AZ134" s="78"/>
      <c r="BA134" s="78"/>
      <c r="BB134" s="78"/>
      <c r="BC134" s="78"/>
      <c r="BD134" s="78"/>
      <c r="BE134" s="78"/>
      <c r="BF134" s="78"/>
      <c r="BG134" s="78"/>
      <c r="BH134" s="78" t="s">
        <v>23</v>
      </c>
      <c r="BI134" s="78"/>
      <c r="BJ134" s="78"/>
      <c r="BK134" s="78"/>
      <c r="BL134" s="78"/>
    </row>
    <row r="135" spans="1:64" ht="12.75" customHeight="1" x14ac:dyDescent="0.3">
      <c r="A135" s="78"/>
      <c r="B135" s="78"/>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t="s">
        <v>51</v>
      </c>
      <c r="AZ135" s="78"/>
      <c r="BA135" s="78"/>
      <c r="BB135" s="78" t="s">
        <v>52</v>
      </c>
      <c r="BC135" s="78"/>
      <c r="BD135" s="78"/>
      <c r="BE135" s="78" t="s">
        <v>53</v>
      </c>
      <c r="BF135" s="78"/>
      <c r="BG135" s="78"/>
      <c r="BH135" s="78"/>
      <c r="BI135" s="78"/>
      <c r="BJ135" s="78"/>
      <c r="BK135" s="78"/>
      <c r="BL135" s="78"/>
    </row>
    <row r="136" spans="1:64" ht="30" customHeight="1" x14ac:dyDescent="0.3">
      <c r="A136" s="67"/>
      <c r="B136" s="67"/>
      <c r="C136" s="67"/>
      <c r="D136" s="67"/>
      <c r="E136" s="67"/>
      <c r="F136" s="67"/>
      <c r="G136" s="67"/>
      <c r="H136" s="67"/>
      <c r="I136" s="67"/>
      <c r="J136" s="67"/>
      <c r="K136" s="67"/>
      <c r="L136" s="67"/>
      <c r="M136" s="67"/>
      <c r="N136" s="67"/>
      <c r="O136" s="67"/>
      <c r="P136" s="67"/>
      <c r="Q136" s="67"/>
      <c r="R136" s="67"/>
      <c r="S136" s="67"/>
      <c r="T136" s="67"/>
      <c r="U136" s="67"/>
      <c r="V136" s="67"/>
      <c r="W136" s="67"/>
      <c r="X136" s="67"/>
      <c r="Y136" s="73"/>
      <c r="Z136" s="73"/>
      <c r="AA136" s="73"/>
      <c r="AB136" s="73"/>
      <c r="AC136" s="73"/>
      <c r="AD136" s="73"/>
      <c r="AE136" s="73"/>
      <c r="AF136" s="73"/>
      <c r="AG136" s="73"/>
      <c r="AH136" s="73"/>
      <c r="AI136" s="73"/>
      <c r="AJ136" s="73"/>
      <c r="AK136" s="73"/>
      <c r="AL136" s="74"/>
      <c r="AM136" s="94"/>
      <c r="AN136" s="67"/>
      <c r="AO136" s="67"/>
      <c r="AP136" s="67"/>
      <c r="AQ136" s="67"/>
      <c r="AR136" s="67"/>
      <c r="AS136" s="94"/>
      <c r="AT136" s="67"/>
      <c r="AU136" s="67"/>
      <c r="AV136" s="67"/>
      <c r="AW136" s="67"/>
      <c r="AX136" s="67"/>
      <c r="AY136" s="88">
        <f>DATEDIF(AM136,AS136,"Y")</f>
        <v>0</v>
      </c>
      <c r="AZ136" s="88"/>
      <c r="BA136" s="88"/>
      <c r="BB136" s="88">
        <f>MOD(DATEDIF(AM136,AS136,"M"),12)</f>
        <v>0</v>
      </c>
      <c r="BC136" s="88"/>
      <c r="BD136" s="88"/>
      <c r="BE136" s="88">
        <f>IF(DAY(AM136)&lt;=DAY(AS136),DAY(AS136)-DAY(AM136),AS136-DATE(YEAR(AS136),MONTH(AS136)-1,DAY(AM136)))</f>
        <v>0</v>
      </c>
      <c r="BF136" s="88"/>
      <c r="BG136" s="88"/>
      <c r="BH136" s="67"/>
      <c r="BI136" s="67"/>
      <c r="BJ136" s="67"/>
      <c r="BK136" s="67"/>
      <c r="BL136" s="67"/>
    </row>
    <row r="137" spans="1:64" ht="44.25" customHeight="1" x14ac:dyDescent="0.3">
      <c r="A137" s="90" t="s">
        <v>54</v>
      </c>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c r="BE137" s="91"/>
      <c r="BF137" s="91"/>
      <c r="BG137" s="91"/>
      <c r="BH137" s="91"/>
      <c r="BI137" s="91"/>
      <c r="BJ137" s="91"/>
      <c r="BK137" s="91"/>
      <c r="BL137" s="92"/>
    </row>
    <row r="138" spans="1:64" ht="8.25" customHeight="1" x14ac:dyDescent="0.3"/>
    <row r="139" spans="1:64" ht="12.75" customHeight="1" x14ac:dyDescent="0.3">
      <c r="A139" s="78" t="s">
        <v>45</v>
      </c>
      <c r="B139" s="78"/>
      <c r="C139" s="78"/>
      <c r="D139" s="78"/>
      <c r="E139" s="78"/>
      <c r="F139" s="78"/>
      <c r="G139" s="78"/>
      <c r="H139" s="78"/>
      <c r="I139" s="78"/>
      <c r="J139" s="78"/>
      <c r="K139" s="78"/>
      <c r="L139" s="78"/>
      <c r="M139" s="78"/>
      <c r="N139" s="78"/>
      <c r="O139" s="78"/>
      <c r="P139" s="78"/>
      <c r="Q139" s="78" t="s">
        <v>46</v>
      </c>
      <c r="R139" s="78"/>
      <c r="S139" s="78"/>
      <c r="T139" s="78"/>
      <c r="U139" s="78"/>
      <c r="V139" s="78"/>
      <c r="W139" s="78"/>
      <c r="X139" s="78"/>
      <c r="Y139" s="78" t="s">
        <v>47</v>
      </c>
      <c r="Z139" s="78"/>
      <c r="AA139" s="78"/>
      <c r="AB139" s="78"/>
      <c r="AC139" s="78"/>
      <c r="AD139" s="78"/>
      <c r="AE139" s="78"/>
      <c r="AF139" s="78"/>
      <c r="AG139" s="78"/>
      <c r="AH139" s="78"/>
      <c r="AI139" s="78"/>
      <c r="AJ139" s="78"/>
      <c r="AK139" s="78"/>
      <c r="AL139" s="78"/>
      <c r="AM139" s="78" t="s">
        <v>48</v>
      </c>
      <c r="AN139" s="78"/>
      <c r="AO139" s="78"/>
      <c r="AP139" s="78"/>
      <c r="AQ139" s="78"/>
      <c r="AR139" s="78"/>
      <c r="AS139" s="78" t="s">
        <v>49</v>
      </c>
      <c r="AT139" s="78"/>
      <c r="AU139" s="78"/>
      <c r="AV139" s="78"/>
      <c r="AW139" s="78"/>
      <c r="AX139" s="78"/>
      <c r="AY139" s="78" t="s">
        <v>50</v>
      </c>
      <c r="AZ139" s="78"/>
      <c r="BA139" s="78"/>
      <c r="BB139" s="78"/>
      <c r="BC139" s="78"/>
      <c r="BD139" s="78"/>
      <c r="BE139" s="78"/>
      <c r="BF139" s="78"/>
      <c r="BG139" s="78"/>
      <c r="BH139" s="78" t="s">
        <v>23</v>
      </c>
      <c r="BI139" s="78"/>
      <c r="BJ139" s="78"/>
      <c r="BK139" s="78"/>
      <c r="BL139" s="78"/>
    </row>
    <row r="140" spans="1:64" ht="12.75" customHeight="1" x14ac:dyDescent="0.3">
      <c r="A140" s="78"/>
      <c r="B140" s="78"/>
      <c r="C140" s="78"/>
      <c r="D140" s="78"/>
      <c r="E140" s="78"/>
      <c r="F140" s="78"/>
      <c r="G140" s="78"/>
      <c r="H140" s="78"/>
      <c r="I140" s="78"/>
      <c r="J140" s="78"/>
      <c r="K140" s="78"/>
      <c r="L140" s="78"/>
      <c r="M140" s="78"/>
      <c r="N140" s="78"/>
      <c r="O140" s="78"/>
      <c r="P140" s="78"/>
      <c r="Q140" s="78"/>
      <c r="R140" s="78"/>
      <c r="S140" s="78"/>
      <c r="T140" s="78"/>
      <c r="U140" s="78"/>
      <c r="V140" s="78"/>
      <c r="W140" s="78"/>
      <c r="X140" s="7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t="s">
        <v>51</v>
      </c>
      <c r="AZ140" s="78"/>
      <c r="BA140" s="78"/>
      <c r="BB140" s="78" t="s">
        <v>52</v>
      </c>
      <c r="BC140" s="78"/>
      <c r="BD140" s="78"/>
      <c r="BE140" s="78" t="s">
        <v>53</v>
      </c>
      <c r="BF140" s="78"/>
      <c r="BG140" s="78"/>
      <c r="BH140" s="78"/>
      <c r="BI140" s="78"/>
      <c r="BJ140" s="78"/>
      <c r="BK140" s="78"/>
      <c r="BL140" s="78"/>
    </row>
    <row r="141" spans="1:64" ht="30" customHeight="1" x14ac:dyDescent="0.3">
      <c r="A141" s="67"/>
      <c r="B141" s="67"/>
      <c r="C141" s="67"/>
      <c r="D141" s="67"/>
      <c r="E141" s="67"/>
      <c r="F141" s="67"/>
      <c r="G141" s="67"/>
      <c r="H141" s="67"/>
      <c r="I141" s="67"/>
      <c r="J141" s="67"/>
      <c r="K141" s="67"/>
      <c r="L141" s="67"/>
      <c r="M141" s="67"/>
      <c r="N141" s="67"/>
      <c r="O141" s="67"/>
      <c r="P141" s="67"/>
      <c r="Q141" s="67"/>
      <c r="R141" s="67"/>
      <c r="S141" s="67"/>
      <c r="T141" s="67"/>
      <c r="U141" s="67"/>
      <c r="V141" s="67"/>
      <c r="W141" s="67"/>
      <c r="X141" s="67"/>
      <c r="Y141" s="73"/>
      <c r="Z141" s="73"/>
      <c r="AA141" s="73"/>
      <c r="AB141" s="73"/>
      <c r="AC141" s="73"/>
      <c r="AD141" s="73"/>
      <c r="AE141" s="73"/>
      <c r="AF141" s="73"/>
      <c r="AG141" s="73"/>
      <c r="AH141" s="73"/>
      <c r="AI141" s="73"/>
      <c r="AJ141" s="73"/>
      <c r="AK141" s="73"/>
      <c r="AL141" s="74"/>
      <c r="AM141" s="94"/>
      <c r="AN141" s="67"/>
      <c r="AO141" s="67"/>
      <c r="AP141" s="67"/>
      <c r="AQ141" s="67"/>
      <c r="AR141" s="67"/>
      <c r="AS141" s="94"/>
      <c r="AT141" s="67"/>
      <c r="AU141" s="67"/>
      <c r="AV141" s="67"/>
      <c r="AW141" s="67"/>
      <c r="AX141" s="67"/>
      <c r="AY141" s="88">
        <f>DATEDIF(AM141,AS141,"Y")</f>
        <v>0</v>
      </c>
      <c r="AZ141" s="88"/>
      <c r="BA141" s="88"/>
      <c r="BB141" s="88">
        <f>MOD(DATEDIF(AM141,AS141,"M"),12)</f>
        <v>0</v>
      </c>
      <c r="BC141" s="88"/>
      <c r="BD141" s="88"/>
      <c r="BE141" s="88">
        <f>IF(DAY(AM141)&lt;=DAY(AS141),DAY(AS141)-DAY(AM141),AS141-DATE(YEAR(AS141),MONTH(AS141)-1,DAY(AM141)))</f>
        <v>0</v>
      </c>
      <c r="BF141" s="88"/>
      <c r="BG141" s="88"/>
      <c r="BH141" s="67"/>
      <c r="BI141" s="67"/>
      <c r="BJ141" s="67"/>
      <c r="BK141" s="67"/>
      <c r="BL141" s="67"/>
    </row>
    <row r="142" spans="1:64" ht="44.25" customHeight="1" x14ac:dyDescent="0.3">
      <c r="A142" s="90" t="s">
        <v>54</v>
      </c>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91"/>
      <c r="AY142" s="91"/>
      <c r="AZ142" s="91"/>
      <c r="BA142" s="91"/>
      <c r="BB142" s="91"/>
      <c r="BC142" s="91"/>
      <c r="BD142" s="91"/>
      <c r="BE142" s="91"/>
      <c r="BF142" s="91"/>
      <c r="BG142" s="91"/>
      <c r="BH142" s="91"/>
      <c r="BI142" s="91"/>
      <c r="BJ142" s="91"/>
      <c r="BK142" s="91"/>
      <c r="BL142" s="92"/>
    </row>
    <row r="143" spans="1:64" ht="8.25" customHeight="1" x14ac:dyDescent="0.3"/>
    <row r="144" spans="1:64" ht="12.75" customHeight="1" x14ac:dyDescent="0.3">
      <c r="A144" s="78" t="s">
        <v>45</v>
      </c>
      <c r="B144" s="78"/>
      <c r="C144" s="78"/>
      <c r="D144" s="78"/>
      <c r="E144" s="78"/>
      <c r="F144" s="78"/>
      <c r="G144" s="78"/>
      <c r="H144" s="78"/>
      <c r="I144" s="78"/>
      <c r="J144" s="78"/>
      <c r="K144" s="78"/>
      <c r="L144" s="78"/>
      <c r="M144" s="78"/>
      <c r="N144" s="78"/>
      <c r="O144" s="78"/>
      <c r="P144" s="78"/>
      <c r="Q144" s="78" t="s">
        <v>46</v>
      </c>
      <c r="R144" s="78"/>
      <c r="S144" s="78"/>
      <c r="T144" s="78"/>
      <c r="U144" s="78"/>
      <c r="V144" s="78"/>
      <c r="W144" s="78"/>
      <c r="X144" s="78"/>
      <c r="Y144" s="78" t="s">
        <v>47</v>
      </c>
      <c r="Z144" s="78"/>
      <c r="AA144" s="78"/>
      <c r="AB144" s="78"/>
      <c r="AC144" s="78"/>
      <c r="AD144" s="78"/>
      <c r="AE144" s="78"/>
      <c r="AF144" s="78"/>
      <c r="AG144" s="78"/>
      <c r="AH144" s="78"/>
      <c r="AI144" s="78"/>
      <c r="AJ144" s="78"/>
      <c r="AK144" s="78"/>
      <c r="AL144" s="78"/>
      <c r="AM144" s="78" t="s">
        <v>48</v>
      </c>
      <c r="AN144" s="78"/>
      <c r="AO144" s="78"/>
      <c r="AP144" s="78"/>
      <c r="AQ144" s="78"/>
      <c r="AR144" s="78"/>
      <c r="AS144" s="78" t="s">
        <v>49</v>
      </c>
      <c r="AT144" s="78"/>
      <c r="AU144" s="78"/>
      <c r="AV144" s="78"/>
      <c r="AW144" s="78"/>
      <c r="AX144" s="78"/>
      <c r="AY144" s="78" t="s">
        <v>50</v>
      </c>
      <c r="AZ144" s="78"/>
      <c r="BA144" s="78"/>
      <c r="BB144" s="78"/>
      <c r="BC144" s="78"/>
      <c r="BD144" s="78"/>
      <c r="BE144" s="78"/>
      <c r="BF144" s="78"/>
      <c r="BG144" s="78"/>
      <c r="BH144" s="78" t="s">
        <v>23</v>
      </c>
      <c r="BI144" s="78"/>
      <c r="BJ144" s="78"/>
      <c r="BK144" s="78"/>
      <c r="BL144" s="78"/>
    </row>
    <row r="145" spans="1:64" ht="12.75" customHeight="1" x14ac:dyDescent="0.3">
      <c r="A145" s="78"/>
      <c r="B145" s="78"/>
      <c r="C145" s="78"/>
      <c r="D145" s="78"/>
      <c r="E145" s="78"/>
      <c r="F145" s="78"/>
      <c r="G145" s="78"/>
      <c r="H145" s="78"/>
      <c r="I145" s="78"/>
      <c r="J145" s="78"/>
      <c r="K145" s="78"/>
      <c r="L145" s="78"/>
      <c r="M145" s="78"/>
      <c r="N145" s="78"/>
      <c r="O145" s="78"/>
      <c r="P145" s="78"/>
      <c r="Q145" s="78"/>
      <c r="R145" s="78"/>
      <c r="S145" s="78"/>
      <c r="T145" s="78"/>
      <c r="U145" s="78"/>
      <c r="V145" s="78"/>
      <c r="W145" s="78"/>
      <c r="X145" s="78"/>
      <c r="Y145" s="78"/>
      <c r="Z145" s="78"/>
      <c r="AA145" s="78"/>
      <c r="AB145" s="78"/>
      <c r="AC145" s="78"/>
      <c r="AD145" s="78"/>
      <c r="AE145" s="78"/>
      <c r="AF145" s="78"/>
      <c r="AG145" s="78"/>
      <c r="AH145" s="78"/>
      <c r="AI145" s="78"/>
      <c r="AJ145" s="78"/>
      <c r="AK145" s="78"/>
      <c r="AL145" s="78"/>
      <c r="AM145" s="78"/>
      <c r="AN145" s="78"/>
      <c r="AO145" s="78"/>
      <c r="AP145" s="78"/>
      <c r="AQ145" s="78"/>
      <c r="AR145" s="78"/>
      <c r="AS145" s="78"/>
      <c r="AT145" s="78"/>
      <c r="AU145" s="78"/>
      <c r="AV145" s="78"/>
      <c r="AW145" s="78"/>
      <c r="AX145" s="78"/>
      <c r="AY145" s="78" t="s">
        <v>51</v>
      </c>
      <c r="AZ145" s="78"/>
      <c r="BA145" s="78"/>
      <c r="BB145" s="78" t="s">
        <v>52</v>
      </c>
      <c r="BC145" s="78"/>
      <c r="BD145" s="78"/>
      <c r="BE145" s="78" t="s">
        <v>53</v>
      </c>
      <c r="BF145" s="78"/>
      <c r="BG145" s="78"/>
      <c r="BH145" s="78"/>
      <c r="BI145" s="78"/>
      <c r="BJ145" s="78"/>
      <c r="BK145" s="78"/>
      <c r="BL145" s="78"/>
    </row>
    <row r="146" spans="1:64" ht="30" customHeight="1" x14ac:dyDescent="0.3">
      <c r="A146" s="67"/>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73"/>
      <c r="Z146" s="73"/>
      <c r="AA146" s="73"/>
      <c r="AB146" s="73"/>
      <c r="AC146" s="73"/>
      <c r="AD146" s="73"/>
      <c r="AE146" s="73"/>
      <c r="AF146" s="73"/>
      <c r="AG146" s="73"/>
      <c r="AH146" s="73"/>
      <c r="AI146" s="73"/>
      <c r="AJ146" s="73"/>
      <c r="AK146" s="73"/>
      <c r="AL146" s="74"/>
      <c r="AM146" s="94"/>
      <c r="AN146" s="67"/>
      <c r="AO146" s="67"/>
      <c r="AP146" s="67"/>
      <c r="AQ146" s="67"/>
      <c r="AR146" s="67"/>
      <c r="AS146" s="94"/>
      <c r="AT146" s="67"/>
      <c r="AU146" s="67"/>
      <c r="AV146" s="67"/>
      <c r="AW146" s="67"/>
      <c r="AX146" s="67"/>
      <c r="AY146" s="88">
        <f>DATEDIF(AM146,AS146,"Y")</f>
        <v>0</v>
      </c>
      <c r="AZ146" s="88"/>
      <c r="BA146" s="88"/>
      <c r="BB146" s="88">
        <f>MOD(DATEDIF(AM146,AS146,"M"),12)</f>
        <v>0</v>
      </c>
      <c r="BC146" s="88"/>
      <c r="BD146" s="88"/>
      <c r="BE146" s="88">
        <f>IF(DAY(AM146)&lt;=DAY(AS146),DAY(AS146)-DAY(AM146),AS146-DATE(YEAR(AS146),MONTH(AS146)-1,DAY(AM146)))</f>
        <v>0</v>
      </c>
      <c r="BF146" s="88"/>
      <c r="BG146" s="88"/>
      <c r="BH146" s="67"/>
      <c r="BI146" s="67"/>
      <c r="BJ146" s="67"/>
      <c r="BK146" s="67"/>
      <c r="BL146" s="67"/>
    </row>
    <row r="147" spans="1:64" ht="44.25" customHeight="1" x14ac:dyDescent="0.3">
      <c r="A147" s="90" t="s">
        <v>54</v>
      </c>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c r="AI147" s="91"/>
      <c r="AJ147" s="91"/>
      <c r="AK147" s="91"/>
      <c r="AL147" s="91"/>
      <c r="AM147" s="91"/>
      <c r="AN147" s="91"/>
      <c r="AO147" s="91"/>
      <c r="AP147" s="91"/>
      <c r="AQ147" s="91"/>
      <c r="AR147" s="91"/>
      <c r="AS147" s="91"/>
      <c r="AT147" s="91"/>
      <c r="AU147" s="91"/>
      <c r="AV147" s="91"/>
      <c r="AW147" s="91"/>
      <c r="AX147" s="91"/>
      <c r="AY147" s="91"/>
      <c r="AZ147" s="91"/>
      <c r="BA147" s="91"/>
      <c r="BB147" s="91"/>
      <c r="BC147" s="91"/>
      <c r="BD147" s="91"/>
      <c r="BE147" s="91"/>
      <c r="BF147" s="91"/>
      <c r="BG147" s="91"/>
      <c r="BH147" s="91"/>
      <c r="BI147" s="91"/>
      <c r="BJ147" s="91"/>
      <c r="BK147" s="91"/>
      <c r="BL147" s="92"/>
    </row>
    <row r="148" spans="1:64" ht="8.25" customHeight="1" x14ac:dyDescent="0.3"/>
    <row r="149" spans="1:64" ht="12.75" customHeight="1" x14ac:dyDescent="0.3">
      <c r="A149" s="78" t="s">
        <v>45</v>
      </c>
      <c r="B149" s="78"/>
      <c r="C149" s="78"/>
      <c r="D149" s="78"/>
      <c r="E149" s="78"/>
      <c r="F149" s="78"/>
      <c r="G149" s="78"/>
      <c r="H149" s="78"/>
      <c r="I149" s="78"/>
      <c r="J149" s="78"/>
      <c r="K149" s="78"/>
      <c r="L149" s="78"/>
      <c r="M149" s="78"/>
      <c r="N149" s="78"/>
      <c r="O149" s="78"/>
      <c r="P149" s="78"/>
      <c r="Q149" s="78" t="s">
        <v>46</v>
      </c>
      <c r="R149" s="78"/>
      <c r="S149" s="78"/>
      <c r="T149" s="78"/>
      <c r="U149" s="78"/>
      <c r="V149" s="78"/>
      <c r="W149" s="78"/>
      <c r="X149" s="78"/>
      <c r="Y149" s="78" t="s">
        <v>47</v>
      </c>
      <c r="Z149" s="78"/>
      <c r="AA149" s="78"/>
      <c r="AB149" s="78"/>
      <c r="AC149" s="78"/>
      <c r="AD149" s="78"/>
      <c r="AE149" s="78"/>
      <c r="AF149" s="78"/>
      <c r="AG149" s="78"/>
      <c r="AH149" s="78"/>
      <c r="AI149" s="78"/>
      <c r="AJ149" s="78"/>
      <c r="AK149" s="78"/>
      <c r="AL149" s="78"/>
      <c r="AM149" s="78" t="s">
        <v>48</v>
      </c>
      <c r="AN149" s="78"/>
      <c r="AO149" s="78"/>
      <c r="AP149" s="78"/>
      <c r="AQ149" s="78"/>
      <c r="AR149" s="78"/>
      <c r="AS149" s="78" t="s">
        <v>49</v>
      </c>
      <c r="AT149" s="78"/>
      <c r="AU149" s="78"/>
      <c r="AV149" s="78"/>
      <c r="AW149" s="78"/>
      <c r="AX149" s="78"/>
      <c r="AY149" s="78" t="s">
        <v>50</v>
      </c>
      <c r="AZ149" s="78"/>
      <c r="BA149" s="78"/>
      <c r="BB149" s="78"/>
      <c r="BC149" s="78"/>
      <c r="BD149" s="78"/>
      <c r="BE149" s="78"/>
      <c r="BF149" s="78"/>
      <c r="BG149" s="78"/>
      <c r="BH149" s="78" t="s">
        <v>23</v>
      </c>
      <c r="BI149" s="78"/>
      <c r="BJ149" s="78"/>
      <c r="BK149" s="78"/>
      <c r="BL149" s="78"/>
    </row>
    <row r="150" spans="1:64" ht="12.75" customHeight="1" x14ac:dyDescent="0.3">
      <c r="A150" s="78"/>
      <c r="B150" s="78"/>
      <c r="C150" s="78"/>
      <c r="D150" s="78"/>
      <c r="E150" s="7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I150" s="78"/>
      <c r="AJ150" s="78"/>
      <c r="AK150" s="78"/>
      <c r="AL150" s="78"/>
      <c r="AM150" s="78"/>
      <c r="AN150" s="78"/>
      <c r="AO150" s="78"/>
      <c r="AP150" s="78"/>
      <c r="AQ150" s="78"/>
      <c r="AR150" s="78"/>
      <c r="AS150" s="78"/>
      <c r="AT150" s="78"/>
      <c r="AU150" s="78"/>
      <c r="AV150" s="78"/>
      <c r="AW150" s="78"/>
      <c r="AX150" s="78"/>
      <c r="AY150" s="78" t="s">
        <v>51</v>
      </c>
      <c r="AZ150" s="78"/>
      <c r="BA150" s="78"/>
      <c r="BB150" s="78" t="s">
        <v>52</v>
      </c>
      <c r="BC150" s="78"/>
      <c r="BD150" s="78"/>
      <c r="BE150" s="78" t="s">
        <v>53</v>
      </c>
      <c r="BF150" s="78"/>
      <c r="BG150" s="78"/>
      <c r="BH150" s="78"/>
      <c r="BI150" s="78"/>
      <c r="BJ150" s="78"/>
      <c r="BK150" s="78"/>
      <c r="BL150" s="78"/>
    </row>
    <row r="151" spans="1:64" ht="30" customHeight="1" x14ac:dyDescent="0.3">
      <c r="A151" s="67"/>
      <c r="B151" s="67"/>
      <c r="C151" s="67"/>
      <c r="D151" s="67"/>
      <c r="E151" s="67"/>
      <c r="F151" s="67"/>
      <c r="G151" s="67"/>
      <c r="H151" s="67"/>
      <c r="I151" s="67"/>
      <c r="J151" s="67"/>
      <c r="K151" s="67"/>
      <c r="L151" s="67"/>
      <c r="M151" s="67"/>
      <c r="N151" s="67"/>
      <c r="O151" s="67"/>
      <c r="P151" s="67"/>
      <c r="Q151" s="67"/>
      <c r="R151" s="67"/>
      <c r="S151" s="67"/>
      <c r="T151" s="67"/>
      <c r="U151" s="67"/>
      <c r="V151" s="67"/>
      <c r="W151" s="67"/>
      <c r="X151" s="67"/>
      <c r="Y151" s="73"/>
      <c r="Z151" s="73"/>
      <c r="AA151" s="73"/>
      <c r="AB151" s="73"/>
      <c r="AC151" s="73"/>
      <c r="AD151" s="73"/>
      <c r="AE151" s="73"/>
      <c r="AF151" s="73"/>
      <c r="AG151" s="73"/>
      <c r="AH151" s="73"/>
      <c r="AI151" s="73"/>
      <c r="AJ151" s="73"/>
      <c r="AK151" s="73"/>
      <c r="AL151" s="74"/>
      <c r="AM151" s="94"/>
      <c r="AN151" s="67"/>
      <c r="AO151" s="67"/>
      <c r="AP151" s="67"/>
      <c r="AQ151" s="67"/>
      <c r="AR151" s="67"/>
      <c r="AS151" s="94"/>
      <c r="AT151" s="67"/>
      <c r="AU151" s="67"/>
      <c r="AV151" s="67"/>
      <c r="AW151" s="67"/>
      <c r="AX151" s="67"/>
      <c r="AY151" s="88">
        <f>DATEDIF(AM151,AS151,"Y")</f>
        <v>0</v>
      </c>
      <c r="AZ151" s="88"/>
      <c r="BA151" s="88"/>
      <c r="BB151" s="88">
        <f>MOD(DATEDIF(AM151,AS151,"M"),12)</f>
        <v>0</v>
      </c>
      <c r="BC151" s="88"/>
      <c r="BD151" s="88"/>
      <c r="BE151" s="88">
        <f>IF(DAY(AM151)&lt;=DAY(AS151),DAY(AS151)-DAY(AM151),AS151-DATE(YEAR(AS151),MONTH(AS151)-1,DAY(AM151)))</f>
        <v>0</v>
      </c>
      <c r="BF151" s="88"/>
      <c r="BG151" s="88"/>
      <c r="BH151" s="67"/>
      <c r="BI151" s="67"/>
      <c r="BJ151" s="67"/>
      <c r="BK151" s="67"/>
      <c r="BL151" s="67"/>
    </row>
    <row r="152" spans="1:64" ht="44.25" customHeight="1" x14ac:dyDescent="0.3">
      <c r="A152" s="90" t="s">
        <v>54</v>
      </c>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c r="AP152" s="91"/>
      <c r="AQ152" s="91"/>
      <c r="AR152" s="91"/>
      <c r="AS152" s="91"/>
      <c r="AT152" s="91"/>
      <c r="AU152" s="91"/>
      <c r="AV152" s="91"/>
      <c r="AW152" s="91"/>
      <c r="AX152" s="91"/>
      <c r="AY152" s="91"/>
      <c r="AZ152" s="91"/>
      <c r="BA152" s="91"/>
      <c r="BB152" s="91"/>
      <c r="BC152" s="91"/>
      <c r="BD152" s="91"/>
      <c r="BE152" s="91"/>
      <c r="BF152" s="91"/>
      <c r="BG152" s="91"/>
      <c r="BH152" s="91"/>
      <c r="BI152" s="91"/>
      <c r="BJ152" s="91"/>
      <c r="BK152" s="91"/>
      <c r="BL152" s="92"/>
    </row>
    <row r="153" spans="1:64" ht="6" customHeight="1" x14ac:dyDescent="0.3"/>
    <row r="154" spans="1:64" ht="12.75" customHeight="1" x14ac:dyDescent="0.3">
      <c r="A154" s="78" t="s">
        <v>45</v>
      </c>
      <c r="B154" s="78"/>
      <c r="C154" s="78"/>
      <c r="D154" s="78"/>
      <c r="E154" s="78"/>
      <c r="F154" s="78"/>
      <c r="G154" s="78"/>
      <c r="H154" s="78"/>
      <c r="I154" s="78"/>
      <c r="J154" s="78"/>
      <c r="K154" s="78"/>
      <c r="L154" s="78"/>
      <c r="M154" s="78"/>
      <c r="N154" s="78"/>
      <c r="O154" s="78"/>
      <c r="P154" s="78"/>
      <c r="Q154" s="78" t="s">
        <v>46</v>
      </c>
      <c r="R154" s="78"/>
      <c r="S154" s="78"/>
      <c r="T154" s="78"/>
      <c r="U154" s="78"/>
      <c r="V154" s="78"/>
      <c r="W154" s="78"/>
      <c r="X154" s="78"/>
      <c r="Y154" s="78" t="s">
        <v>47</v>
      </c>
      <c r="Z154" s="78"/>
      <c r="AA154" s="78"/>
      <c r="AB154" s="78"/>
      <c r="AC154" s="78"/>
      <c r="AD154" s="78"/>
      <c r="AE154" s="78"/>
      <c r="AF154" s="78"/>
      <c r="AG154" s="78"/>
      <c r="AH154" s="78"/>
      <c r="AI154" s="78"/>
      <c r="AJ154" s="78"/>
      <c r="AK154" s="78"/>
      <c r="AL154" s="78"/>
      <c r="AM154" s="78" t="s">
        <v>48</v>
      </c>
      <c r="AN154" s="78"/>
      <c r="AO154" s="78"/>
      <c r="AP154" s="78"/>
      <c r="AQ154" s="78"/>
      <c r="AR154" s="78"/>
      <c r="AS154" s="78" t="s">
        <v>49</v>
      </c>
      <c r="AT154" s="78"/>
      <c r="AU154" s="78"/>
      <c r="AV154" s="78"/>
      <c r="AW154" s="78"/>
      <c r="AX154" s="78"/>
      <c r="AY154" s="78" t="s">
        <v>50</v>
      </c>
      <c r="AZ154" s="78"/>
      <c r="BA154" s="78"/>
      <c r="BB154" s="78"/>
      <c r="BC154" s="78"/>
      <c r="BD154" s="78"/>
      <c r="BE154" s="78"/>
      <c r="BF154" s="78"/>
      <c r="BG154" s="78"/>
      <c r="BH154" s="78" t="s">
        <v>23</v>
      </c>
      <c r="BI154" s="78"/>
      <c r="BJ154" s="78"/>
      <c r="BK154" s="78"/>
      <c r="BL154" s="78"/>
    </row>
    <row r="155" spans="1:64" ht="12.75" customHeight="1" x14ac:dyDescent="0.3">
      <c r="A155" s="78"/>
      <c r="B155" s="78"/>
      <c r="C155" s="78"/>
      <c r="D155" s="7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78"/>
      <c r="AC155" s="78"/>
      <c r="AD155" s="78"/>
      <c r="AE155" s="78"/>
      <c r="AF155" s="78"/>
      <c r="AG155" s="78"/>
      <c r="AH155" s="78"/>
      <c r="AI155" s="78"/>
      <c r="AJ155" s="78"/>
      <c r="AK155" s="78"/>
      <c r="AL155" s="78"/>
      <c r="AM155" s="78"/>
      <c r="AN155" s="78"/>
      <c r="AO155" s="78"/>
      <c r="AP155" s="78"/>
      <c r="AQ155" s="78"/>
      <c r="AR155" s="78"/>
      <c r="AS155" s="78"/>
      <c r="AT155" s="78"/>
      <c r="AU155" s="78"/>
      <c r="AV155" s="78"/>
      <c r="AW155" s="78"/>
      <c r="AX155" s="78"/>
      <c r="AY155" s="78" t="s">
        <v>51</v>
      </c>
      <c r="AZ155" s="78"/>
      <c r="BA155" s="78"/>
      <c r="BB155" s="78" t="s">
        <v>52</v>
      </c>
      <c r="BC155" s="78"/>
      <c r="BD155" s="78"/>
      <c r="BE155" s="78" t="s">
        <v>53</v>
      </c>
      <c r="BF155" s="78"/>
      <c r="BG155" s="78"/>
      <c r="BH155" s="78"/>
      <c r="BI155" s="78"/>
      <c r="BJ155" s="78"/>
      <c r="BK155" s="78"/>
      <c r="BL155" s="78"/>
    </row>
    <row r="156" spans="1:64" ht="30" customHeight="1" x14ac:dyDescent="0.3">
      <c r="A156" s="67"/>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73"/>
      <c r="Z156" s="73"/>
      <c r="AA156" s="73"/>
      <c r="AB156" s="73"/>
      <c r="AC156" s="73"/>
      <c r="AD156" s="73"/>
      <c r="AE156" s="73"/>
      <c r="AF156" s="73"/>
      <c r="AG156" s="73"/>
      <c r="AH156" s="73"/>
      <c r="AI156" s="73"/>
      <c r="AJ156" s="73"/>
      <c r="AK156" s="73"/>
      <c r="AL156" s="74"/>
      <c r="AM156" s="94"/>
      <c r="AN156" s="67"/>
      <c r="AO156" s="67"/>
      <c r="AP156" s="67"/>
      <c r="AQ156" s="67"/>
      <c r="AR156" s="67"/>
      <c r="AS156" s="94"/>
      <c r="AT156" s="67"/>
      <c r="AU156" s="67"/>
      <c r="AV156" s="67"/>
      <c r="AW156" s="67"/>
      <c r="AX156" s="67"/>
      <c r="AY156" s="88">
        <f>DATEDIF(AM156,AS156,"Y")</f>
        <v>0</v>
      </c>
      <c r="AZ156" s="88"/>
      <c r="BA156" s="88"/>
      <c r="BB156" s="88">
        <f>MOD(DATEDIF(AM156,AS156,"M"),12)</f>
        <v>0</v>
      </c>
      <c r="BC156" s="88"/>
      <c r="BD156" s="88"/>
      <c r="BE156" s="88">
        <f>IF(DAY(AM156)&lt;=DAY(AS156),DAY(AS156)-DAY(AM156),AS156-DATE(YEAR(AS156),MONTH(AS156)-1,DAY(AM156)))</f>
        <v>0</v>
      </c>
      <c r="BF156" s="88"/>
      <c r="BG156" s="88"/>
      <c r="BH156" s="67"/>
      <c r="BI156" s="67"/>
      <c r="BJ156" s="67"/>
      <c r="BK156" s="67"/>
      <c r="BL156" s="67"/>
    </row>
    <row r="157" spans="1:64" ht="44.25" customHeight="1" x14ac:dyDescent="0.3">
      <c r="A157" s="90" t="s">
        <v>54</v>
      </c>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91"/>
      <c r="AN157" s="91"/>
      <c r="AO157" s="91"/>
      <c r="AP157" s="91"/>
      <c r="AQ157" s="91"/>
      <c r="AR157" s="91"/>
      <c r="AS157" s="91"/>
      <c r="AT157" s="91"/>
      <c r="AU157" s="91"/>
      <c r="AV157" s="91"/>
      <c r="AW157" s="91"/>
      <c r="AX157" s="91"/>
      <c r="AY157" s="91"/>
      <c r="AZ157" s="91"/>
      <c r="BA157" s="91"/>
      <c r="BB157" s="91"/>
      <c r="BC157" s="91"/>
      <c r="BD157" s="91"/>
      <c r="BE157" s="91"/>
      <c r="BF157" s="91"/>
      <c r="BG157" s="91"/>
      <c r="BH157" s="91"/>
      <c r="BI157" s="91"/>
      <c r="BJ157" s="91"/>
      <c r="BK157" s="91"/>
      <c r="BL157" s="92"/>
    </row>
    <row r="158" spans="1:64" ht="8.25" customHeight="1" x14ac:dyDescent="0.3"/>
    <row r="159" spans="1:64" ht="12.75" customHeight="1" x14ac:dyDescent="0.3">
      <c r="A159" s="78" t="s">
        <v>45</v>
      </c>
      <c r="B159" s="78"/>
      <c r="C159" s="78"/>
      <c r="D159" s="78"/>
      <c r="E159" s="78"/>
      <c r="F159" s="78"/>
      <c r="G159" s="78"/>
      <c r="H159" s="78"/>
      <c r="I159" s="78"/>
      <c r="J159" s="78"/>
      <c r="K159" s="78"/>
      <c r="L159" s="78"/>
      <c r="M159" s="78"/>
      <c r="N159" s="78"/>
      <c r="O159" s="78"/>
      <c r="P159" s="78"/>
      <c r="Q159" s="78" t="s">
        <v>46</v>
      </c>
      <c r="R159" s="78"/>
      <c r="S159" s="78"/>
      <c r="T159" s="78"/>
      <c r="U159" s="78"/>
      <c r="V159" s="78"/>
      <c r="W159" s="78"/>
      <c r="X159" s="78"/>
      <c r="Y159" s="78" t="s">
        <v>47</v>
      </c>
      <c r="Z159" s="78"/>
      <c r="AA159" s="78"/>
      <c r="AB159" s="78"/>
      <c r="AC159" s="78"/>
      <c r="AD159" s="78"/>
      <c r="AE159" s="78"/>
      <c r="AF159" s="78"/>
      <c r="AG159" s="78"/>
      <c r="AH159" s="78"/>
      <c r="AI159" s="78"/>
      <c r="AJ159" s="78"/>
      <c r="AK159" s="78"/>
      <c r="AL159" s="78"/>
      <c r="AM159" s="78" t="s">
        <v>48</v>
      </c>
      <c r="AN159" s="78"/>
      <c r="AO159" s="78"/>
      <c r="AP159" s="78"/>
      <c r="AQ159" s="78"/>
      <c r="AR159" s="78"/>
      <c r="AS159" s="78" t="s">
        <v>49</v>
      </c>
      <c r="AT159" s="78"/>
      <c r="AU159" s="78"/>
      <c r="AV159" s="78"/>
      <c r="AW159" s="78"/>
      <c r="AX159" s="78"/>
      <c r="AY159" s="78" t="s">
        <v>50</v>
      </c>
      <c r="AZ159" s="78"/>
      <c r="BA159" s="78"/>
      <c r="BB159" s="78"/>
      <c r="BC159" s="78"/>
      <c r="BD159" s="78"/>
      <c r="BE159" s="78"/>
      <c r="BF159" s="78"/>
      <c r="BG159" s="78"/>
      <c r="BH159" s="78" t="s">
        <v>23</v>
      </c>
      <c r="BI159" s="78"/>
      <c r="BJ159" s="78"/>
      <c r="BK159" s="78"/>
      <c r="BL159" s="78"/>
    </row>
    <row r="160" spans="1:64" ht="12.75" customHeight="1" x14ac:dyDescent="0.3">
      <c r="A160" s="78"/>
      <c r="B160" s="78"/>
      <c r="C160" s="78"/>
      <c r="D160" s="78"/>
      <c r="E160" s="78"/>
      <c r="F160" s="78"/>
      <c r="G160" s="78"/>
      <c r="H160" s="78"/>
      <c r="I160" s="78"/>
      <c r="J160" s="78"/>
      <c r="K160" s="78"/>
      <c r="L160" s="78"/>
      <c r="M160" s="78"/>
      <c r="N160" s="78"/>
      <c r="O160" s="78"/>
      <c r="P160" s="78"/>
      <c r="Q160" s="78"/>
      <c r="R160" s="78"/>
      <c r="S160" s="78"/>
      <c r="T160" s="78"/>
      <c r="U160" s="78"/>
      <c r="V160" s="78"/>
      <c r="W160" s="78"/>
      <c r="X160" s="78"/>
      <c r="Y160" s="78"/>
      <c r="Z160" s="78"/>
      <c r="AA160" s="78"/>
      <c r="AB160" s="78"/>
      <c r="AC160" s="78"/>
      <c r="AD160" s="78"/>
      <c r="AE160" s="78"/>
      <c r="AF160" s="78"/>
      <c r="AG160" s="78"/>
      <c r="AH160" s="78"/>
      <c r="AI160" s="78"/>
      <c r="AJ160" s="78"/>
      <c r="AK160" s="78"/>
      <c r="AL160" s="78"/>
      <c r="AM160" s="78"/>
      <c r="AN160" s="78"/>
      <c r="AO160" s="78"/>
      <c r="AP160" s="78"/>
      <c r="AQ160" s="78"/>
      <c r="AR160" s="78"/>
      <c r="AS160" s="78"/>
      <c r="AT160" s="78"/>
      <c r="AU160" s="78"/>
      <c r="AV160" s="78"/>
      <c r="AW160" s="78"/>
      <c r="AX160" s="78"/>
      <c r="AY160" s="78" t="s">
        <v>51</v>
      </c>
      <c r="AZ160" s="78"/>
      <c r="BA160" s="78"/>
      <c r="BB160" s="78" t="s">
        <v>52</v>
      </c>
      <c r="BC160" s="78"/>
      <c r="BD160" s="78"/>
      <c r="BE160" s="78" t="s">
        <v>53</v>
      </c>
      <c r="BF160" s="78"/>
      <c r="BG160" s="78"/>
      <c r="BH160" s="78"/>
      <c r="BI160" s="78"/>
      <c r="BJ160" s="78"/>
      <c r="BK160" s="78"/>
      <c r="BL160" s="78"/>
    </row>
    <row r="161" spans="1:64" ht="30" customHeight="1" x14ac:dyDescent="0.3">
      <c r="A161" s="67"/>
      <c r="B161" s="67"/>
      <c r="C161" s="67"/>
      <c r="D161" s="67"/>
      <c r="E161" s="67"/>
      <c r="F161" s="67"/>
      <c r="G161" s="67"/>
      <c r="H161" s="67"/>
      <c r="I161" s="67"/>
      <c r="J161" s="67"/>
      <c r="K161" s="67"/>
      <c r="L161" s="67"/>
      <c r="M161" s="67"/>
      <c r="N161" s="67"/>
      <c r="O161" s="67"/>
      <c r="P161" s="67"/>
      <c r="Q161" s="67"/>
      <c r="R161" s="67"/>
      <c r="S161" s="67"/>
      <c r="T161" s="67"/>
      <c r="U161" s="67"/>
      <c r="V161" s="67"/>
      <c r="W161" s="67"/>
      <c r="X161" s="67"/>
      <c r="Y161" s="73"/>
      <c r="Z161" s="73"/>
      <c r="AA161" s="73"/>
      <c r="AB161" s="73"/>
      <c r="AC161" s="73"/>
      <c r="AD161" s="73"/>
      <c r="AE161" s="73"/>
      <c r="AF161" s="73"/>
      <c r="AG161" s="73"/>
      <c r="AH161" s="73"/>
      <c r="AI161" s="73"/>
      <c r="AJ161" s="73"/>
      <c r="AK161" s="73"/>
      <c r="AL161" s="74"/>
      <c r="AM161" s="94"/>
      <c r="AN161" s="67"/>
      <c r="AO161" s="67"/>
      <c r="AP161" s="67"/>
      <c r="AQ161" s="67"/>
      <c r="AR161" s="67"/>
      <c r="AS161" s="94"/>
      <c r="AT161" s="67"/>
      <c r="AU161" s="67"/>
      <c r="AV161" s="67"/>
      <c r="AW161" s="67"/>
      <c r="AX161" s="67"/>
      <c r="AY161" s="88">
        <f>DATEDIF(AM161,AS161,"Y")</f>
        <v>0</v>
      </c>
      <c r="AZ161" s="88"/>
      <c r="BA161" s="88"/>
      <c r="BB161" s="88">
        <f>MOD(DATEDIF(AM161,AS161,"M"),12)</f>
        <v>0</v>
      </c>
      <c r="BC161" s="88"/>
      <c r="BD161" s="88"/>
      <c r="BE161" s="88">
        <f>IF(DAY(AM161)&lt;=DAY(AS161),DAY(AS161)-DAY(AM161),AS161-DATE(YEAR(AS161),MONTH(AS161)-1,DAY(AM161)))</f>
        <v>0</v>
      </c>
      <c r="BF161" s="88"/>
      <c r="BG161" s="88"/>
      <c r="BH161" s="67"/>
      <c r="BI161" s="67"/>
      <c r="BJ161" s="67"/>
      <c r="BK161" s="67"/>
      <c r="BL161" s="67"/>
    </row>
    <row r="162" spans="1:64" ht="44.25" customHeight="1" x14ac:dyDescent="0.3">
      <c r="A162" s="90" t="s">
        <v>54</v>
      </c>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91"/>
      <c r="AN162" s="91"/>
      <c r="AO162" s="91"/>
      <c r="AP162" s="91"/>
      <c r="AQ162" s="91"/>
      <c r="AR162" s="91"/>
      <c r="AS162" s="91"/>
      <c r="AT162" s="91"/>
      <c r="AU162" s="91"/>
      <c r="AV162" s="91"/>
      <c r="AW162" s="91"/>
      <c r="AX162" s="91"/>
      <c r="AY162" s="91"/>
      <c r="AZ162" s="91"/>
      <c r="BA162" s="91"/>
      <c r="BB162" s="91"/>
      <c r="BC162" s="91"/>
      <c r="BD162" s="91"/>
      <c r="BE162" s="91"/>
      <c r="BF162" s="91"/>
      <c r="BG162" s="91"/>
      <c r="BH162" s="91"/>
      <c r="BI162" s="91"/>
      <c r="BJ162" s="91"/>
      <c r="BK162" s="91"/>
      <c r="BL162" s="92"/>
    </row>
    <row r="163" spans="1:64" ht="8.25" customHeight="1" x14ac:dyDescent="0.3"/>
    <row r="164" spans="1:64" ht="12.75" customHeight="1" x14ac:dyDescent="0.3">
      <c r="A164" s="78" t="s">
        <v>45</v>
      </c>
      <c r="B164" s="78"/>
      <c r="C164" s="78"/>
      <c r="D164" s="78"/>
      <c r="E164" s="78"/>
      <c r="F164" s="78"/>
      <c r="G164" s="78"/>
      <c r="H164" s="78"/>
      <c r="I164" s="78"/>
      <c r="J164" s="78"/>
      <c r="K164" s="78"/>
      <c r="L164" s="78"/>
      <c r="M164" s="78"/>
      <c r="N164" s="78"/>
      <c r="O164" s="78"/>
      <c r="P164" s="78"/>
      <c r="Q164" s="78" t="s">
        <v>46</v>
      </c>
      <c r="R164" s="78"/>
      <c r="S164" s="78"/>
      <c r="T164" s="78"/>
      <c r="U164" s="78"/>
      <c r="V164" s="78"/>
      <c r="W164" s="78"/>
      <c r="X164" s="78"/>
      <c r="Y164" s="78" t="s">
        <v>47</v>
      </c>
      <c r="Z164" s="78"/>
      <c r="AA164" s="78"/>
      <c r="AB164" s="78"/>
      <c r="AC164" s="78"/>
      <c r="AD164" s="78"/>
      <c r="AE164" s="78"/>
      <c r="AF164" s="78"/>
      <c r="AG164" s="78"/>
      <c r="AH164" s="78"/>
      <c r="AI164" s="78"/>
      <c r="AJ164" s="78"/>
      <c r="AK164" s="78"/>
      <c r="AL164" s="78"/>
      <c r="AM164" s="78" t="s">
        <v>48</v>
      </c>
      <c r="AN164" s="78"/>
      <c r="AO164" s="78"/>
      <c r="AP164" s="78"/>
      <c r="AQ164" s="78"/>
      <c r="AR164" s="78"/>
      <c r="AS164" s="78" t="s">
        <v>49</v>
      </c>
      <c r="AT164" s="78"/>
      <c r="AU164" s="78"/>
      <c r="AV164" s="78"/>
      <c r="AW164" s="78"/>
      <c r="AX164" s="78"/>
      <c r="AY164" s="78" t="s">
        <v>50</v>
      </c>
      <c r="AZ164" s="78"/>
      <c r="BA164" s="78"/>
      <c r="BB164" s="78"/>
      <c r="BC164" s="78"/>
      <c r="BD164" s="78"/>
      <c r="BE164" s="78"/>
      <c r="BF164" s="78"/>
      <c r="BG164" s="78"/>
      <c r="BH164" s="78" t="s">
        <v>23</v>
      </c>
      <c r="BI164" s="78"/>
      <c r="BJ164" s="78"/>
      <c r="BK164" s="78"/>
      <c r="BL164" s="78"/>
    </row>
    <row r="165" spans="1:64" ht="12.75" customHeight="1" x14ac:dyDescent="0.3">
      <c r="A165" s="78"/>
      <c r="B165" s="78"/>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c r="AC165" s="78"/>
      <c r="AD165" s="78"/>
      <c r="AE165" s="78"/>
      <c r="AF165" s="78"/>
      <c r="AG165" s="78"/>
      <c r="AH165" s="78"/>
      <c r="AI165" s="78"/>
      <c r="AJ165" s="78"/>
      <c r="AK165" s="78"/>
      <c r="AL165" s="78"/>
      <c r="AM165" s="78"/>
      <c r="AN165" s="78"/>
      <c r="AO165" s="78"/>
      <c r="AP165" s="78"/>
      <c r="AQ165" s="78"/>
      <c r="AR165" s="78"/>
      <c r="AS165" s="78"/>
      <c r="AT165" s="78"/>
      <c r="AU165" s="78"/>
      <c r="AV165" s="78"/>
      <c r="AW165" s="78"/>
      <c r="AX165" s="78"/>
      <c r="AY165" s="78" t="s">
        <v>51</v>
      </c>
      <c r="AZ165" s="78"/>
      <c r="BA165" s="78"/>
      <c r="BB165" s="78" t="s">
        <v>52</v>
      </c>
      <c r="BC165" s="78"/>
      <c r="BD165" s="78"/>
      <c r="BE165" s="78" t="s">
        <v>53</v>
      </c>
      <c r="BF165" s="78"/>
      <c r="BG165" s="78"/>
      <c r="BH165" s="78"/>
      <c r="BI165" s="78"/>
      <c r="BJ165" s="78"/>
      <c r="BK165" s="78"/>
      <c r="BL165" s="78"/>
    </row>
    <row r="166" spans="1:64" ht="30" customHeight="1" x14ac:dyDescent="0.3">
      <c r="A166" s="67"/>
      <c r="B166" s="67"/>
      <c r="C166" s="67"/>
      <c r="D166" s="67"/>
      <c r="E166" s="67"/>
      <c r="F166" s="67"/>
      <c r="G166" s="67"/>
      <c r="H166" s="67"/>
      <c r="I166" s="67"/>
      <c r="J166" s="67"/>
      <c r="K166" s="67"/>
      <c r="L166" s="67"/>
      <c r="M166" s="67"/>
      <c r="N166" s="67"/>
      <c r="O166" s="67"/>
      <c r="P166" s="67"/>
      <c r="Q166" s="67"/>
      <c r="R166" s="67"/>
      <c r="S166" s="67"/>
      <c r="T166" s="67"/>
      <c r="U166" s="67"/>
      <c r="V166" s="67"/>
      <c r="W166" s="67"/>
      <c r="X166" s="67"/>
      <c r="Y166" s="73"/>
      <c r="Z166" s="73"/>
      <c r="AA166" s="73"/>
      <c r="AB166" s="73"/>
      <c r="AC166" s="73"/>
      <c r="AD166" s="73"/>
      <c r="AE166" s="73"/>
      <c r="AF166" s="73"/>
      <c r="AG166" s="73"/>
      <c r="AH166" s="73"/>
      <c r="AI166" s="73"/>
      <c r="AJ166" s="73"/>
      <c r="AK166" s="73"/>
      <c r="AL166" s="74"/>
      <c r="AM166" s="94"/>
      <c r="AN166" s="67"/>
      <c r="AO166" s="67"/>
      <c r="AP166" s="67"/>
      <c r="AQ166" s="67"/>
      <c r="AR166" s="67"/>
      <c r="AS166" s="94"/>
      <c r="AT166" s="67"/>
      <c r="AU166" s="67"/>
      <c r="AV166" s="67"/>
      <c r="AW166" s="67"/>
      <c r="AX166" s="67"/>
      <c r="AY166" s="88">
        <f>DATEDIF(AM166,AS166,"Y")</f>
        <v>0</v>
      </c>
      <c r="AZ166" s="88"/>
      <c r="BA166" s="88"/>
      <c r="BB166" s="88">
        <f>MOD(DATEDIF(AM166,AS166,"M"),12)</f>
        <v>0</v>
      </c>
      <c r="BC166" s="88"/>
      <c r="BD166" s="88"/>
      <c r="BE166" s="88">
        <f>IF(DAY(AM166)&lt;=DAY(AS166),DAY(AS166)-DAY(AM166),AS166-DATE(YEAR(AS166),MONTH(AS166)-1,DAY(AM166)))</f>
        <v>0</v>
      </c>
      <c r="BF166" s="88"/>
      <c r="BG166" s="88"/>
      <c r="BH166" s="67"/>
      <c r="BI166" s="67"/>
      <c r="BJ166" s="67"/>
      <c r="BK166" s="67"/>
      <c r="BL166" s="67"/>
    </row>
    <row r="167" spans="1:64" ht="44.25" customHeight="1" x14ac:dyDescent="0.3">
      <c r="A167" s="90" t="s">
        <v>54</v>
      </c>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91"/>
      <c r="BI167" s="91"/>
      <c r="BJ167" s="91"/>
      <c r="BK167" s="91"/>
      <c r="BL167" s="92"/>
    </row>
    <row r="168" spans="1:64" ht="8.25" customHeight="1" x14ac:dyDescent="0.3"/>
    <row r="169" spans="1:64" ht="12.75" customHeight="1" x14ac:dyDescent="0.3">
      <c r="A169" s="78" t="s">
        <v>45</v>
      </c>
      <c r="B169" s="78"/>
      <c r="C169" s="78"/>
      <c r="D169" s="78"/>
      <c r="E169" s="78"/>
      <c r="F169" s="78"/>
      <c r="G169" s="78"/>
      <c r="H169" s="78"/>
      <c r="I169" s="78"/>
      <c r="J169" s="78"/>
      <c r="K169" s="78"/>
      <c r="L169" s="78"/>
      <c r="M169" s="78"/>
      <c r="N169" s="78"/>
      <c r="O169" s="78"/>
      <c r="P169" s="78"/>
      <c r="Q169" s="78" t="s">
        <v>46</v>
      </c>
      <c r="R169" s="78"/>
      <c r="S169" s="78"/>
      <c r="T169" s="78"/>
      <c r="U169" s="78"/>
      <c r="V169" s="78"/>
      <c r="W169" s="78"/>
      <c r="X169" s="78"/>
      <c r="Y169" s="78" t="s">
        <v>47</v>
      </c>
      <c r="Z169" s="78"/>
      <c r="AA169" s="78"/>
      <c r="AB169" s="78"/>
      <c r="AC169" s="78"/>
      <c r="AD169" s="78"/>
      <c r="AE169" s="78"/>
      <c r="AF169" s="78"/>
      <c r="AG169" s="78"/>
      <c r="AH169" s="78"/>
      <c r="AI169" s="78"/>
      <c r="AJ169" s="78"/>
      <c r="AK169" s="78"/>
      <c r="AL169" s="78"/>
      <c r="AM169" s="78" t="s">
        <v>48</v>
      </c>
      <c r="AN169" s="78"/>
      <c r="AO169" s="78"/>
      <c r="AP169" s="78"/>
      <c r="AQ169" s="78"/>
      <c r="AR169" s="78"/>
      <c r="AS169" s="78" t="s">
        <v>49</v>
      </c>
      <c r="AT169" s="78"/>
      <c r="AU169" s="78"/>
      <c r="AV169" s="78"/>
      <c r="AW169" s="78"/>
      <c r="AX169" s="78"/>
      <c r="AY169" s="78" t="s">
        <v>50</v>
      </c>
      <c r="AZ169" s="78"/>
      <c r="BA169" s="78"/>
      <c r="BB169" s="78"/>
      <c r="BC169" s="78"/>
      <c r="BD169" s="78"/>
      <c r="BE169" s="78"/>
      <c r="BF169" s="78"/>
      <c r="BG169" s="78"/>
      <c r="BH169" s="78" t="s">
        <v>23</v>
      </c>
      <c r="BI169" s="78"/>
      <c r="BJ169" s="78"/>
      <c r="BK169" s="78"/>
      <c r="BL169" s="78"/>
    </row>
    <row r="170" spans="1:64" ht="12.75" customHeight="1" x14ac:dyDescent="0.3">
      <c r="A170" s="78"/>
      <c r="B170" s="78"/>
      <c r="C170" s="78"/>
      <c r="D170" s="78"/>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t="s">
        <v>51</v>
      </c>
      <c r="AZ170" s="78"/>
      <c r="BA170" s="78"/>
      <c r="BB170" s="78" t="s">
        <v>52</v>
      </c>
      <c r="BC170" s="78"/>
      <c r="BD170" s="78"/>
      <c r="BE170" s="78" t="s">
        <v>53</v>
      </c>
      <c r="BF170" s="78"/>
      <c r="BG170" s="78"/>
      <c r="BH170" s="78"/>
      <c r="BI170" s="78"/>
      <c r="BJ170" s="78"/>
      <c r="BK170" s="78"/>
      <c r="BL170" s="78"/>
    </row>
    <row r="171" spans="1:64" ht="30" customHeight="1" x14ac:dyDescent="0.3">
      <c r="A171" s="67"/>
      <c r="B171" s="67"/>
      <c r="C171" s="67"/>
      <c r="D171" s="67"/>
      <c r="E171" s="67"/>
      <c r="F171" s="67"/>
      <c r="G171" s="67"/>
      <c r="H171" s="67"/>
      <c r="I171" s="67"/>
      <c r="J171" s="67"/>
      <c r="K171" s="67"/>
      <c r="L171" s="67"/>
      <c r="M171" s="67"/>
      <c r="N171" s="67"/>
      <c r="O171" s="67"/>
      <c r="P171" s="67"/>
      <c r="Q171" s="67"/>
      <c r="R171" s="67"/>
      <c r="S171" s="67"/>
      <c r="T171" s="67"/>
      <c r="U171" s="67"/>
      <c r="V171" s="67"/>
      <c r="W171" s="67"/>
      <c r="X171" s="67"/>
      <c r="Y171" s="73"/>
      <c r="Z171" s="73"/>
      <c r="AA171" s="73"/>
      <c r="AB171" s="73"/>
      <c r="AC171" s="73"/>
      <c r="AD171" s="73"/>
      <c r="AE171" s="73"/>
      <c r="AF171" s="73"/>
      <c r="AG171" s="73"/>
      <c r="AH171" s="73"/>
      <c r="AI171" s="73"/>
      <c r="AJ171" s="73"/>
      <c r="AK171" s="73"/>
      <c r="AL171" s="74"/>
      <c r="AM171" s="94"/>
      <c r="AN171" s="67"/>
      <c r="AO171" s="67"/>
      <c r="AP171" s="67"/>
      <c r="AQ171" s="67"/>
      <c r="AR171" s="67"/>
      <c r="AS171" s="94"/>
      <c r="AT171" s="67"/>
      <c r="AU171" s="67"/>
      <c r="AV171" s="67"/>
      <c r="AW171" s="67"/>
      <c r="AX171" s="67"/>
      <c r="AY171" s="88">
        <f>DATEDIF(AM171,AS171,"Y")</f>
        <v>0</v>
      </c>
      <c r="AZ171" s="88"/>
      <c r="BA171" s="88"/>
      <c r="BB171" s="88">
        <f>MOD(DATEDIF(AM171,AS171,"M"),12)</f>
        <v>0</v>
      </c>
      <c r="BC171" s="88"/>
      <c r="BD171" s="88"/>
      <c r="BE171" s="88">
        <f>IF(DAY(AM171)&lt;=DAY(AS171),DAY(AS171)-DAY(AM171),AS171-DATE(YEAR(AS171),MONTH(AS171)-1,DAY(AM171)))</f>
        <v>0</v>
      </c>
      <c r="BF171" s="88"/>
      <c r="BG171" s="88"/>
      <c r="BH171" s="67"/>
      <c r="BI171" s="67"/>
      <c r="BJ171" s="67"/>
      <c r="BK171" s="67"/>
      <c r="BL171" s="67"/>
    </row>
    <row r="172" spans="1:64" ht="44.25" customHeight="1" x14ac:dyDescent="0.3">
      <c r="A172" s="90" t="s">
        <v>54</v>
      </c>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91"/>
      <c r="AP172" s="91"/>
      <c r="AQ172" s="91"/>
      <c r="AR172" s="91"/>
      <c r="AS172" s="91"/>
      <c r="AT172" s="91"/>
      <c r="AU172" s="91"/>
      <c r="AV172" s="91"/>
      <c r="AW172" s="91"/>
      <c r="AX172" s="91"/>
      <c r="AY172" s="91"/>
      <c r="AZ172" s="91"/>
      <c r="BA172" s="91"/>
      <c r="BB172" s="91"/>
      <c r="BC172" s="91"/>
      <c r="BD172" s="91"/>
      <c r="BE172" s="91"/>
      <c r="BF172" s="91"/>
      <c r="BG172" s="91"/>
      <c r="BH172" s="91"/>
      <c r="BI172" s="91"/>
      <c r="BJ172" s="91"/>
      <c r="BK172" s="91"/>
      <c r="BL172" s="92"/>
    </row>
    <row r="173" spans="1:64" ht="8.25" customHeight="1" x14ac:dyDescent="0.3"/>
    <row r="174" spans="1:64" ht="12.75" customHeight="1" x14ac:dyDescent="0.3">
      <c r="A174" s="78" t="s">
        <v>45</v>
      </c>
      <c r="B174" s="78"/>
      <c r="C174" s="78"/>
      <c r="D174" s="78"/>
      <c r="E174" s="78"/>
      <c r="F174" s="78"/>
      <c r="G174" s="78"/>
      <c r="H174" s="78"/>
      <c r="I174" s="78"/>
      <c r="J174" s="78"/>
      <c r="K174" s="78"/>
      <c r="L174" s="78"/>
      <c r="M174" s="78"/>
      <c r="N174" s="78"/>
      <c r="O174" s="78"/>
      <c r="P174" s="78"/>
      <c r="Q174" s="78" t="s">
        <v>46</v>
      </c>
      <c r="R174" s="78"/>
      <c r="S174" s="78"/>
      <c r="T174" s="78"/>
      <c r="U174" s="78"/>
      <c r="V174" s="78"/>
      <c r="W174" s="78"/>
      <c r="X174" s="78"/>
      <c r="Y174" s="78" t="s">
        <v>47</v>
      </c>
      <c r="Z174" s="78"/>
      <c r="AA174" s="78"/>
      <c r="AB174" s="78"/>
      <c r="AC174" s="78"/>
      <c r="AD174" s="78"/>
      <c r="AE174" s="78"/>
      <c r="AF174" s="78"/>
      <c r="AG174" s="78"/>
      <c r="AH174" s="78"/>
      <c r="AI174" s="78"/>
      <c r="AJ174" s="78"/>
      <c r="AK174" s="78"/>
      <c r="AL174" s="78"/>
      <c r="AM174" s="78" t="s">
        <v>48</v>
      </c>
      <c r="AN174" s="78"/>
      <c r="AO174" s="78"/>
      <c r="AP174" s="78"/>
      <c r="AQ174" s="78"/>
      <c r="AR174" s="78"/>
      <c r="AS174" s="78" t="s">
        <v>49</v>
      </c>
      <c r="AT174" s="78"/>
      <c r="AU174" s="78"/>
      <c r="AV174" s="78"/>
      <c r="AW174" s="78"/>
      <c r="AX174" s="78"/>
      <c r="AY174" s="78" t="s">
        <v>50</v>
      </c>
      <c r="AZ174" s="78"/>
      <c r="BA174" s="78"/>
      <c r="BB174" s="78"/>
      <c r="BC174" s="78"/>
      <c r="BD174" s="78"/>
      <c r="BE174" s="78"/>
      <c r="BF174" s="78"/>
      <c r="BG174" s="78"/>
      <c r="BH174" s="78" t="s">
        <v>23</v>
      </c>
      <c r="BI174" s="78"/>
      <c r="BJ174" s="78"/>
      <c r="BK174" s="78"/>
      <c r="BL174" s="78"/>
    </row>
    <row r="175" spans="1:64" ht="12.75" customHeight="1" x14ac:dyDescent="0.3">
      <c r="A175" s="78"/>
      <c r="B175" s="78"/>
      <c r="C175" s="78"/>
      <c r="D175" s="78"/>
      <c r="E175" s="78"/>
      <c r="F175" s="78"/>
      <c r="G175" s="78"/>
      <c r="H175" s="78"/>
      <c r="I175" s="78"/>
      <c r="J175" s="78"/>
      <c r="K175" s="78"/>
      <c r="L175" s="78"/>
      <c r="M175" s="78"/>
      <c r="N175" s="78"/>
      <c r="O175" s="78"/>
      <c r="P175" s="78"/>
      <c r="Q175" s="78"/>
      <c r="R175" s="78"/>
      <c r="S175" s="78"/>
      <c r="T175" s="78"/>
      <c r="U175" s="78"/>
      <c r="V175" s="78"/>
      <c r="W175" s="78"/>
      <c r="X175" s="78"/>
      <c r="Y175" s="78"/>
      <c r="Z175" s="78"/>
      <c r="AA175" s="78"/>
      <c r="AB175" s="78"/>
      <c r="AC175" s="78"/>
      <c r="AD175" s="78"/>
      <c r="AE175" s="78"/>
      <c r="AF175" s="78"/>
      <c r="AG175" s="78"/>
      <c r="AH175" s="78"/>
      <c r="AI175" s="78"/>
      <c r="AJ175" s="78"/>
      <c r="AK175" s="78"/>
      <c r="AL175" s="78"/>
      <c r="AM175" s="78"/>
      <c r="AN175" s="78"/>
      <c r="AO175" s="78"/>
      <c r="AP175" s="78"/>
      <c r="AQ175" s="78"/>
      <c r="AR175" s="78"/>
      <c r="AS175" s="78"/>
      <c r="AT175" s="78"/>
      <c r="AU175" s="78"/>
      <c r="AV175" s="78"/>
      <c r="AW175" s="78"/>
      <c r="AX175" s="78"/>
      <c r="AY175" s="78" t="s">
        <v>51</v>
      </c>
      <c r="AZ175" s="78"/>
      <c r="BA175" s="78"/>
      <c r="BB175" s="78" t="s">
        <v>52</v>
      </c>
      <c r="BC175" s="78"/>
      <c r="BD175" s="78"/>
      <c r="BE175" s="78" t="s">
        <v>53</v>
      </c>
      <c r="BF175" s="78"/>
      <c r="BG175" s="78"/>
      <c r="BH175" s="78"/>
      <c r="BI175" s="78"/>
      <c r="BJ175" s="78"/>
      <c r="BK175" s="78"/>
      <c r="BL175" s="78"/>
    </row>
    <row r="176" spans="1:64" ht="30" customHeight="1" x14ac:dyDescent="0.3">
      <c r="A176" s="67"/>
      <c r="B176" s="67"/>
      <c r="C176" s="67"/>
      <c r="D176" s="67"/>
      <c r="E176" s="67"/>
      <c r="F176" s="67"/>
      <c r="G176" s="67"/>
      <c r="H176" s="67"/>
      <c r="I176" s="67"/>
      <c r="J176" s="67"/>
      <c r="K176" s="67"/>
      <c r="L176" s="67"/>
      <c r="M176" s="67"/>
      <c r="N176" s="67"/>
      <c r="O176" s="67"/>
      <c r="P176" s="67"/>
      <c r="Q176" s="67"/>
      <c r="R176" s="67"/>
      <c r="S176" s="67"/>
      <c r="T176" s="67"/>
      <c r="U176" s="67"/>
      <c r="V176" s="67"/>
      <c r="W176" s="67"/>
      <c r="X176" s="67"/>
      <c r="Y176" s="73"/>
      <c r="Z176" s="73"/>
      <c r="AA176" s="73"/>
      <c r="AB176" s="73"/>
      <c r="AC176" s="73"/>
      <c r="AD176" s="73"/>
      <c r="AE176" s="73"/>
      <c r="AF176" s="73"/>
      <c r="AG176" s="73"/>
      <c r="AH176" s="73"/>
      <c r="AI176" s="73"/>
      <c r="AJ176" s="73"/>
      <c r="AK176" s="73"/>
      <c r="AL176" s="74"/>
      <c r="AM176" s="94"/>
      <c r="AN176" s="67"/>
      <c r="AO176" s="67"/>
      <c r="AP176" s="67"/>
      <c r="AQ176" s="67"/>
      <c r="AR176" s="67"/>
      <c r="AS176" s="94"/>
      <c r="AT176" s="67"/>
      <c r="AU176" s="67"/>
      <c r="AV176" s="67"/>
      <c r="AW176" s="67"/>
      <c r="AX176" s="67"/>
      <c r="AY176" s="88">
        <f>DATEDIF(AM176,AS176,"Y")</f>
        <v>0</v>
      </c>
      <c r="AZ176" s="88"/>
      <c r="BA176" s="88"/>
      <c r="BB176" s="88">
        <f>MOD(DATEDIF(AM176,AS176,"M"),12)</f>
        <v>0</v>
      </c>
      <c r="BC176" s="88"/>
      <c r="BD176" s="88"/>
      <c r="BE176" s="88">
        <f>IF(DAY(AM176)&lt;=DAY(AS176),DAY(AS176)-DAY(AM176),AS176-DATE(YEAR(AS176),MONTH(AS176)-1,DAY(AM176)))</f>
        <v>0</v>
      </c>
      <c r="BF176" s="88"/>
      <c r="BG176" s="88"/>
      <c r="BH176" s="67"/>
      <c r="BI176" s="67"/>
      <c r="BJ176" s="67"/>
      <c r="BK176" s="67"/>
      <c r="BL176" s="67"/>
    </row>
    <row r="177" spans="1:92" ht="44.25" customHeight="1" x14ac:dyDescent="0.3">
      <c r="A177" s="90" t="s">
        <v>54</v>
      </c>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c r="AI177" s="91"/>
      <c r="AJ177" s="91"/>
      <c r="AK177" s="91"/>
      <c r="AL177" s="91"/>
      <c r="AM177" s="91"/>
      <c r="AN177" s="91"/>
      <c r="AO177" s="91"/>
      <c r="AP177" s="91"/>
      <c r="AQ177" s="91"/>
      <c r="AR177" s="91"/>
      <c r="AS177" s="91"/>
      <c r="AT177" s="91"/>
      <c r="AU177" s="91"/>
      <c r="AV177" s="91"/>
      <c r="AW177" s="91"/>
      <c r="AX177" s="91"/>
      <c r="AY177" s="91"/>
      <c r="AZ177" s="91"/>
      <c r="BA177" s="91"/>
      <c r="BB177" s="91"/>
      <c r="BC177" s="91"/>
      <c r="BD177" s="91"/>
      <c r="BE177" s="91"/>
      <c r="BF177" s="91"/>
      <c r="BG177" s="91"/>
      <c r="BH177" s="91"/>
      <c r="BI177" s="91"/>
      <c r="BJ177" s="91"/>
      <c r="BK177" s="91"/>
      <c r="BL177" s="92"/>
    </row>
    <row r="178" spans="1:92" ht="8.25" customHeight="1" x14ac:dyDescent="0.3">
      <c r="AV178" s="10"/>
      <c r="AW178" s="10"/>
      <c r="AX178" s="11"/>
      <c r="AY178" s="12">
        <f>SUM(AY176+AY171+AY166+AY161+AY156+AY151+AY146+AY141+AY136+AY131+AY126+AY121+AY116+AY111+AY106+AY101+AY96+AY91+AY86+AY81+AY76+AY71+AY66+AY61+AY56+AY51+AY46+AY41+AY36+AY31)</f>
        <v>0</v>
      </c>
      <c r="AZ178" s="12"/>
      <c r="BA178" s="12"/>
      <c r="BB178" s="12">
        <f>SUM(BB176+BB171+BB166+BB161+BB156+BB151+BB146+BB141+BB136+BB131+BB126+BB121+BB116+BB111+BB106+BB101+BB96+BB91+BB86+BB81+BB76+BB71+BB66+BB61+BB56+BB51+BB46+BB41+BB36+BB31)+BE179</f>
        <v>0</v>
      </c>
      <c r="BC178" s="12"/>
      <c r="BD178" s="12"/>
      <c r="BE178" s="12">
        <f>SUM(BE176+BE171+BE166+BE161+BE156+BE151+BE146+BE141+BE136+BE131+BE126+BE121+BE116+BE111+BE106+BE101+BE96+BE91+BE86+BE81+BE76+BE71+BE66+BE61+BE56+BE51+BE46+BE41+BE36+BE31)</f>
        <v>0</v>
      </c>
      <c r="BF178" s="13"/>
      <c r="BG178" s="14"/>
      <c r="BH178" s="15"/>
    </row>
    <row r="179" spans="1:92" ht="12" customHeight="1" x14ac:dyDescent="0.3">
      <c r="A179" s="16" t="s">
        <v>55</v>
      </c>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8"/>
      <c r="AW179" s="18"/>
      <c r="AX179" s="19"/>
      <c r="AY179" s="20"/>
      <c r="AZ179" s="20"/>
      <c r="BA179" s="20"/>
      <c r="BB179" s="20">
        <f>IF(BB178&gt;=12,INT(BB178/12),0)</f>
        <v>0</v>
      </c>
      <c r="BC179" s="20"/>
      <c r="BD179" s="20"/>
      <c r="BE179" s="20">
        <f>IF(BE178&gt;=30,INT(BE178/30),0)</f>
        <v>0</v>
      </c>
      <c r="BF179" s="21"/>
      <c r="BG179" s="22"/>
      <c r="BH179" s="23"/>
      <c r="BI179" s="17"/>
      <c r="BJ179" s="17"/>
      <c r="BK179" s="17"/>
      <c r="BL179" s="17"/>
    </row>
    <row r="180" spans="1:92" ht="3.75" customHeight="1" x14ac:dyDescent="0.3"/>
    <row r="181" spans="1:92" ht="6" customHeight="1" x14ac:dyDescent="0.3"/>
    <row r="182" spans="1:92" ht="22.5" customHeight="1" x14ac:dyDescent="0.3">
      <c r="A182" s="112" t="s">
        <v>56</v>
      </c>
      <c r="B182" s="113"/>
      <c r="C182" s="113"/>
      <c r="D182" s="113"/>
      <c r="E182" s="113"/>
      <c r="F182" s="113"/>
      <c r="G182" s="113"/>
      <c r="H182" s="113"/>
      <c r="I182" s="113"/>
      <c r="J182" s="113"/>
      <c r="K182" s="113"/>
      <c r="L182" s="113"/>
      <c r="M182" s="113"/>
      <c r="N182" s="113"/>
      <c r="O182" s="113"/>
      <c r="P182" s="113"/>
      <c r="Q182" s="113"/>
      <c r="R182" s="113"/>
      <c r="S182" s="113"/>
      <c r="T182" s="113"/>
      <c r="U182" s="113"/>
      <c r="V182" s="113"/>
      <c r="W182" s="113"/>
      <c r="X182" s="113"/>
      <c r="Y182" s="113"/>
      <c r="Z182" s="113"/>
      <c r="AA182" s="113"/>
      <c r="AB182" s="113"/>
      <c r="AC182" s="113"/>
      <c r="AD182" s="113"/>
      <c r="AE182" s="113"/>
      <c r="AF182" s="113"/>
      <c r="AG182" s="113"/>
      <c r="AH182" s="113"/>
      <c r="AI182" s="113"/>
      <c r="AJ182" s="113"/>
      <c r="AK182" s="113"/>
      <c r="AL182" s="113"/>
      <c r="AM182" s="113"/>
      <c r="AN182" s="113"/>
      <c r="AO182" s="113"/>
      <c r="AP182" s="113"/>
      <c r="AQ182" s="113"/>
      <c r="AR182" s="113"/>
      <c r="AS182" s="113"/>
      <c r="AT182" s="113"/>
      <c r="AU182" s="113"/>
      <c r="AV182" s="113"/>
      <c r="AW182" s="113"/>
      <c r="AX182" s="114"/>
      <c r="AY182" s="75" t="s">
        <v>51</v>
      </c>
      <c r="AZ182" s="76"/>
      <c r="BA182" s="77"/>
      <c r="BB182" s="75" t="s">
        <v>52</v>
      </c>
      <c r="BC182" s="76"/>
      <c r="BD182" s="77"/>
      <c r="BE182" s="75" t="s">
        <v>53</v>
      </c>
      <c r="BF182" s="76"/>
      <c r="BG182" s="77"/>
    </row>
    <row r="183" spans="1:92" ht="42" customHeight="1" x14ac:dyDescent="0.3">
      <c r="A183" s="95" t="s">
        <v>57</v>
      </c>
      <c r="B183" s="96"/>
      <c r="C183" s="96"/>
      <c r="D183" s="96"/>
      <c r="E183" s="96"/>
      <c r="F183" s="96"/>
      <c r="G183" s="96"/>
      <c r="H183" s="96"/>
      <c r="I183" s="97" t="s">
        <v>58</v>
      </c>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c r="AJ183" s="97"/>
      <c r="AK183" s="97"/>
      <c r="AL183" s="97"/>
      <c r="AM183" s="97"/>
      <c r="AN183" s="97"/>
      <c r="AO183" s="97"/>
      <c r="AP183" s="97"/>
      <c r="AQ183" s="97"/>
      <c r="AR183" s="97"/>
      <c r="AS183" s="97"/>
      <c r="AT183" s="97"/>
      <c r="AU183" s="97"/>
      <c r="AV183" s="97"/>
      <c r="AW183" s="97"/>
      <c r="AX183" s="105"/>
      <c r="AY183" s="106">
        <f>AY178+BB179</f>
        <v>0</v>
      </c>
      <c r="AZ183" s="107"/>
      <c r="BA183" s="108"/>
      <c r="BB183" s="106">
        <f>IF(BB179&gt;0,BB178-(BB179*12),BB178)</f>
        <v>0</v>
      </c>
      <c r="BC183" s="107"/>
      <c r="BD183" s="108"/>
      <c r="BE183" s="106">
        <f>IF(BE179&gt;0,BE178-(BE179*30),BE178)</f>
        <v>0</v>
      </c>
      <c r="BF183" s="107"/>
      <c r="BG183" s="108"/>
      <c r="BH183" s="24"/>
      <c r="BI183" s="24"/>
      <c r="BJ183" s="24"/>
      <c r="BK183" s="24"/>
      <c r="BL183" s="24"/>
    </row>
    <row r="184" spans="1:92" s="30" customFormat="1" ht="21" customHeight="1" x14ac:dyDescent="0.3">
      <c r="A184" s="25"/>
      <c r="B184" s="26"/>
      <c r="C184" s="26"/>
      <c r="D184" s="26"/>
      <c r="E184" s="26"/>
      <c r="F184" s="26"/>
      <c r="G184" s="26"/>
      <c r="H184" s="26"/>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8"/>
      <c r="AZ184" s="28"/>
      <c r="BA184" s="28"/>
      <c r="BB184" s="28"/>
      <c r="BC184" s="28"/>
      <c r="BD184" s="28"/>
      <c r="BE184" s="28"/>
      <c r="BF184" s="28"/>
      <c r="BG184" s="28"/>
      <c r="BH184" s="29"/>
      <c r="BI184" s="29"/>
      <c r="BJ184" s="29"/>
      <c r="BK184" s="29"/>
      <c r="BL184" s="29"/>
      <c r="CN184" s="31"/>
    </row>
    <row r="185" spans="1:92" ht="15.75" customHeight="1" x14ac:dyDescent="0.3">
      <c r="A185" s="109" t="s">
        <v>59</v>
      </c>
      <c r="B185" s="110"/>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c r="AF185" s="110"/>
      <c r="AG185" s="110"/>
      <c r="AH185" s="110"/>
      <c r="AI185" s="110"/>
      <c r="AJ185" s="110"/>
      <c r="AK185" s="110"/>
      <c r="AL185" s="110"/>
      <c r="AM185" s="110"/>
      <c r="AN185" s="110"/>
      <c r="AO185" s="110"/>
      <c r="AP185" s="110"/>
      <c r="AQ185" s="110"/>
      <c r="AR185" s="110"/>
      <c r="AS185" s="110"/>
      <c r="AT185" s="110"/>
      <c r="AU185" s="110"/>
      <c r="AV185" s="110"/>
      <c r="AW185" s="110"/>
      <c r="AX185" s="110"/>
      <c r="AY185" s="110"/>
      <c r="AZ185" s="110"/>
      <c r="BA185" s="110"/>
      <c r="BB185" s="110"/>
      <c r="BC185" s="110"/>
      <c r="BD185" s="110"/>
      <c r="BE185" s="110"/>
      <c r="BF185" s="110"/>
      <c r="BG185" s="110"/>
      <c r="BH185" s="110"/>
      <c r="BI185" s="110"/>
      <c r="BJ185" s="110"/>
      <c r="BK185" s="110"/>
      <c r="BL185" s="111"/>
    </row>
    <row r="186" spans="1:92" ht="29.25" customHeight="1" x14ac:dyDescent="0.3">
      <c r="A186" s="95" t="s">
        <v>43</v>
      </c>
      <c r="B186" s="96"/>
      <c r="C186" s="96"/>
      <c r="D186" s="96"/>
      <c r="E186" s="96"/>
      <c r="F186" s="96"/>
      <c r="G186" s="96"/>
      <c r="H186" s="96"/>
      <c r="I186" s="97" t="s">
        <v>44</v>
      </c>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c r="AG186" s="98"/>
      <c r="AH186" s="98"/>
      <c r="AI186" s="98"/>
      <c r="AJ186" s="98"/>
      <c r="AK186" s="98"/>
      <c r="AL186" s="98"/>
      <c r="AM186" s="98"/>
      <c r="AN186" s="98"/>
      <c r="AO186" s="98"/>
      <c r="AP186" s="98"/>
      <c r="AQ186" s="98"/>
      <c r="AR186" s="98"/>
      <c r="AS186" s="98"/>
      <c r="AT186" s="98"/>
      <c r="AU186" s="98"/>
      <c r="AV186" s="98"/>
      <c r="AW186" s="98"/>
      <c r="AX186" s="98"/>
      <c r="AY186" s="98"/>
      <c r="AZ186" s="98"/>
      <c r="BA186" s="98"/>
      <c r="BB186" s="98"/>
      <c r="BC186" s="98"/>
      <c r="BD186" s="98"/>
      <c r="BE186" s="98"/>
      <c r="BF186" s="98"/>
      <c r="BG186" s="98"/>
      <c r="BH186" s="98"/>
      <c r="BI186" s="98"/>
      <c r="BJ186" s="98"/>
      <c r="BK186" s="98"/>
      <c r="BL186" s="99"/>
    </row>
    <row r="187" spans="1:92" ht="12.75" customHeight="1" x14ac:dyDescent="0.3">
      <c r="A187" s="78" t="s">
        <v>45</v>
      </c>
      <c r="B187" s="78"/>
      <c r="C187" s="78"/>
      <c r="D187" s="78"/>
      <c r="E187" s="78"/>
      <c r="F187" s="78"/>
      <c r="G187" s="78"/>
      <c r="H187" s="78"/>
      <c r="I187" s="78"/>
      <c r="J187" s="78"/>
      <c r="K187" s="78"/>
      <c r="L187" s="78"/>
      <c r="M187" s="78"/>
      <c r="N187" s="78"/>
      <c r="O187" s="78"/>
      <c r="P187" s="78"/>
      <c r="Q187" s="78" t="s">
        <v>46</v>
      </c>
      <c r="R187" s="78"/>
      <c r="S187" s="78"/>
      <c r="T187" s="78"/>
      <c r="U187" s="78"/>
      <c r="V187" s="78"/>
      <c r="W187" s="78"/>
      <c r="X187" s="78"/>
      <c r="Y187" s="100" t="s">
        <v>47</v>
      </c>
      <c r="Z187" s="101"/>
      <c r="AA187" s="101"/>
      <c r="AB187" s="101"/>
      <c r="AC187" s="101"/>
      <c r="AD187" s="101"/>
      <c r="AE187" s="101"/>
      <c r="AF187" s="101"/>
      <c r="AG187" s="101"/>
      <c r="AH187" s="101"/>
      <c r="AI187" s="101"/>
      <c r="AJ187" s="101"/>
      <c r="AK187" s="101"/>
      <c r="AL187" s="102"/>
      <c r="AM187" s="104" t="s">
        <v>48</v>
      </c>
      <c r="AN187" s="104"/>
      <c r="AO187" s="104"/>
      <c r="AP187" s="104"/>
      <c r="AQ187" s="104"/>
      <c r="AR187" s="104"/>
      <c r="AS187" s="104" t="s">
        <v>49</v>
      </c>
      <c r="AT187" s="104"/>
      <c r="AU187" s="104"/>
      <c r="AV187" s="104"/>
      <c r="AW187" s="104"/>
      <c r="AX187" s="104"/>
      <c r="AY187" s="95" t="s">
        <v>50</v>
      </c>
      <c r="AZ187" s="96"/>
      <c r="BA187" s="96"/>
      <c r="BB187" s="96"/>
      <c r="BC187" s="96"/>
      <c r="BD187" s="96"/>
      <c r="BE187" s="96"/>
      <c r="BF187" s="96"/>
      <c r="BG187" s="103"/>
      <c r="BH187" s="104" t="s">
        <v>23</v>
      </c>
      <c r="BI187" s="104"/>
      <c r="BJ187" s="104"/>
      <c r="BK187" s="104"/>
      <c r="BL187" s="104"/>
    </row>
    <row r="188" spans="1:92" ht="12.75" customHeight="1" x14ac:dyDescent="0.3">
      <c r="A188" s="78"/>
      <c r="B188" s="78"/>
      <c r="C188" s="78"/>
      <c r="D188" s="78"/>
      <c r="E188" s="78"/>
      <c r="F188" s="78"/>
      <c r="G188" s="78"/>
      <c r="H188" s="78"/>
      <c r="I188" s="78"/>
      <c r="J188" s="78"/>
      <c r="K188" s="78"/>
      <c r="L188" s="78"/>
      <c r="M188" s="78"/>
      <c r="N188" s="78"/>
      <c r="O188" s="78"/>
      <c r="P188" s="78"/>
      <c r="Q188" s="78"/>
      <c r="R188" s="78"/>
      <c r="S188" s="78"/>
      <c r="T188" s="78"/>
      <c r="U188" s="78"/>
      <c r="V188" s="78"/>
      <c r="W188" s="78"/>
      <c r="X188" s="78"/>
      <c r="Y188" s="95"/>
      <c r="Z188" s="96"/>
      <c r="AA188" s="96"/>
      <c r="AB188" s="96"/>
      <c r="AC188" s="96"/>
      <c r="AD188" s="96"/>
      <c r="AE188" s="96"/>
      <c r="AF188" s="96"/>
      <c r="AG188" s="96"/>
      <c r="AH188" s="96"/>
      <c r="AI188" s="96"/>
      <c r="AJ188" s="96"/>
      <c r="AK188" s="96"/>
      <c r="AL188" s="103"/>
      <c r="AM188" s="78"/>
      <c r="AN188" s="78"/>
      <c r="AO188" s="78"/>
      <c r="AP188" s="78"/>
      <c r="AQ188" s="78"/>
      <c r="AR188" s="78"/>
      <c r="AS188" s="78"/>
      <c r="AT188" s="78"/>
      <c r="AU188" s="78"/>
      <c r="AV188" s="78"/>
      <c r="AW188" s="78"/>
      <c r="AX188" s="78"/>
      <c r="AY188" s="75" t="s">
        <v>51</v>
      </c>
      <c r="AZ188" s="76"/>
      <c r="BA188" s="77"/>
      <c r="BB188" s="75" t="s">
        <v>52</v>
      </c>
      <c r="BC188" s="76"/>
      <c r="BD188" s="77"/>
      <c r="BE188" s="75" t="s">
        <v>53</v>
      </c>
      <c r="BF188" s="76"/>
      <c r="BG188" s="77"/>
      <c r="BH188" s="78"/>
      <c r="BI188" s="78"/>
      <c r="BJ188" s="78"/>
      <c r="BK188" s="78"/>
      <c r="BL188" s="78"/>
    </row>
    <row r="189" spans="1:92" ht="30" customHeight="1" x14ac:dyDescent="0.3">
      <c r="A189" s="67"/>
      <c r="B189" s="67"/>
      <c r="C189" s="67"/>
      <c r="D189" s="67"/>
      <c r="E189" s="67"/>
      <c r="F189" s="67"/>
      <c r="G189" s="67"/>
      <c r="H189" s="67"/>
      <c r="I189" s="67"/>
      <c r="J189" s="67"/>
      <c r="K189" s="67"/>
      <c r="L189" s="67"/>
      <c r="M189" s="67"/>
      <c r="N189" s="67"/>
      <c r="O189" s="67"/>
      <c r="P189" s="67"/>
      <c r="Q189" s="67"/>
      <c r="R189" s="67"/>
      <c r="S189" s="67"/>
      <c r="T189" s="67"/>
      <c r="U189" s="67"/>
      <c r="V189" s="67"/>
      <c r="W189" s="67"/>
      <c r="X189" s="67"/>
      <c r="Y189" s="73"/>
      <c r="Z189" s="73"/>
      <c r="AA189" s="73"/>
      <c r="AB189" s="73"/>
      <c r="AC189" s="73"/>
      <c r="AD189" s="73"/>
      <c r="AE189" s="73"/>
      <c r="AF189" s="73"/>
      <c r="AG189" s="73"/>
      <c r="AH189" s="73"/>
      <c r="AI189" s="73"/>
      <c r="AJ189" s="73"/>
      <c r="AK189" s="73"/>
      <c r="AL189" s="74"/>
      <c r="AM189" s="94"/>
      <c r="AN189" s="67"/>
      <c r="AO189" s="67"/>
      <c r="AP189" s="67"/>
      <c r="AQ189" s="67"/>
      <c r="AR189" s="67"/>
      <c r="AS189" s="94"/>
      <c r="AT189" s="67"/>
      <c r="AU189" s="67"/>
      <c r="AV189" s="67"/>
      <c r="AW189" s="67"/>
      <c r="AX189" s="67"/>
      <c r="AY189" s="88">
        <f>DATEDIF(AM189,AS189,"Y")</f>
        <v>0</v>
      </c>
      <c r="AZ189" s="88"/>
      <c r="BA189" s="88"/>
      <c r="BB189" s="88">
        <f>MOD(DATEDIF(AM189,AS189,"M"),12)</f>
        <v>0</v>
      </c>
      <c r="BC189" s="88"/>
      <c r="BD189" s="88"/>
      <c r="BE189" s="88">
        <f>IF(DAY(AM189)&lt;=DAY(AS189),DAY(AS189)-DAY(AM189),AS189-DATE(YEAR(AS189),MONTH(AS189)-1,DAY(AM189)))</f>
        <v>0</v>
      </c>
      <c r="BF189" s="88"/>
      <c r="BG189" s="88"/>
      <c r="BH189" s="67"/>
      <c r="BI189" s="67"/>
      <c r="BJ189" s="67"/>
      <c r="BK189" s="67"/>
      <c r="BL189" s="67"/>
    </row>
    <row r="190" spans="1:92" ht="44.25" customHeight="1" x14ac:dyDescent="0.3">
      <c r="A190" s="90" t="s">
        <v>60</v>
      </c>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91"/>
      <c r="AN190" s="91"/>
      <c r="AO190" s="91"/>
      <c r="AP190" s="91"/>
      <c r="AQ190" s="91"/>
      <c r="AR190" s="91"/>
      <c r="AS190" s="91"/>
      <c r="AT190" s="91"/>
      <c r="AU190" s="91"/>
      <c r="AV190" s="91"/>
      <c r="AW190" s="91"/>
      <c r="AX190" s="91"/>
      <c r="AY190" s="91"/>
      <c r="AZ190" s="91"/>
      <c r="BA190" s="91"/>
      <c r="BB190" s="91"/>
      <c r="BC190" s="91"/>
      <c r="BD190" s="91"/>
      <c r="BE190" s="91"/>
      <c r="BF190" s="91"/>
      <c r="BG190" s="91"/>
      <c r="BH190" s="91"/>
      <c r="BI190" s="91"/>
      <c r="BJ190" s="91"/>
      <c r="BK190" s="91"/>
      <c r="BL190" s="92"/>
    </row>
    <row r="191" spans="1:92" ht="8.25" customHeight="1" x14ac:dyDescent="0.3"/>
    <row r="192" spans="1:92" ht="12.75" customHeight="1" x14ac:dyDescent="0.3">
      <c r="A192" s="78" t="s">
        <v>45</v>
      </c>
      <c r="B192" s="78"/>
      <c r="C192" s="78"/>
      <c r="D192" s="78"/>
      <c r="E192" s="78"/>
      <c r="F192" s="78"/>
      <c r="G192" s="78"/>
      <c r="H192" s="78"/>
      <c r="I192" s="78"/>
      <c r="J192" s="78"/>
      <c r="K192" s="78"/>
      <c r="L192" s="78"/>
      <c r="M192" s="78"/>
      <c r="N192" s="78"/>
      <c r="O192" s="78"/>
      <c r="P192" s="78"/>
      <c r="Q192" s="78" t="s">
        <v>46</v>
      </c>
      <c r="R192" s="78"/>
      <c r="S192" s="78"/>
      <c r="T192" s="78"/>
      <c r="U192" s="78"/>
      <c r="V192" s="78"/>
      <c r="W192" s="78"/>
      <c r="X192" s="78"/>
      <c r="Y192" s="78" t="s">
        <v>47</v>
      </c>
      <c r="Z192" s="78"/>
      <c r="AA192" s="78"/>
      <c r="AB192" s="78"/>
      <c r="AC192" s="78"/>
      <c r="AD192" s="78"/>
      <c r="AE192" s="78"/>
      <c r="AF192" s="78"/>
      <c r="AG192" s="78"/>
      <c r="AH192" s="78"/>
      <c r="AI192" s="78"/>
      <c r="AJ192" s="78"/>
      <c r="AK192" s="78"/>
      <c r="AL192" s="78"/>
      <c r="AM192" s="78" t="s">
        <v>48</v>
      </c>
      <c r="AN192" s="78"/>
      <c r="AO192" s="78"/>
      <c r="AP192" s="78"/>
      <c r="AQ192" s="78"/>
      <c r="AR192" s="78"/>
      <c r="AS192" s="78" t="s">
        <v>49</v>
      </c>
      <c r="AT192" s="78"/>
      <c r="AU192" s="78"/>
      <c r="AV192" s="78"/>
      <c r="AW192" s="78"/>
      <c r="AX192" s="78"/>
      <c r="AY192" s="78" t="s">
        <v>50</v>
      </c>
      <c r="AZ192" s="78"/>
      <c r="BA192" s="78"/>
      <c r="BB192" s="78"/>
      <c r="BC192" s="78"/>
      <c r="BD192" s="78"/>
      <c r="BE192" s="78"/>
      <c r="BF192" s="78"/>
      <c r="BG192" s="78"/>
      <c r="BH192" s="78" t="s">
        <v>23</v>
      </c>
      <c r="BI192" s="78"/>
      <c r="BJ192" s="78"/>
      <c r="BK192" s="78"/>
      <c r="BL192" s="78"/>
    </row>
    <row r="193" spans="1:65" ht="12.75" customHeight="1" x14ac:dyDescent="0.3">
      <c r="A193" s="78"/>
      <c r="B193" s="78"/>
      <c r="C193" s="78"/>
      <c r="D193" s="78"/>
      <c r="E193" s="78"/>
      <c r="F193" s="78"/>
      <c r="G193" s="78"/>
      <c r="H193" s="78"/>
      <c r="I193" s="78"/>
      <c r="J193" s="78"/>
      <c r="K193" s="78"/>
      <c r="L193" s="78"/>
      <c r="M193" s="78"/>
      <c r="N193" s="78"/>
      <c r="O193" s="78"/>
      <c r="P193" s="78"/>
      <c r="Q193" s="78"/>
      <c r="R193" s="78"/>
      <c r="S193" s="78"/>
      <c r="T193" s="78"/>
      <c r="U193" s="78"/>
      <c r="V193" s="78"/>
      <c r="W193" s="78"/>
      <c r="X193" s="78"/>
      <c r="Y193" s="78"/>
      <c r="Z193" s="78"/>
      <c r="AA193" s="78"/>
      <c r="AB193" s="78"/>
      <c r="AC193" s="78"/>
      <c r="AD193" s="78"/>
      <c r="AE193" s="78"/>
      <c r="AF193" s="78"/>
      <c r="AG193" s="78"/>
      <c r="AH193" s="78"/>
      <c r="AI193" s="78"/>
      <c r="AJ193" s="78"/>
      <c r="AK193" s="78"/>
      <c r="AL193" s="78"/>
      <c r="AM193" s="78"/>
      <c r="AN193" s="78"/>
      <c r="AO193" s="78"/>
      <c r="AP193" s="78"/>
      <c r="AQ193" s="78"/>
      <c r="AR193" s="78"/>
      <c r="AS193" s="78"/>
      <c r="AT193" s="78"/>
      <c r="AU193" s="78"/>
      <c r="AV193" s="78"/>
      <c r="AW193" s="78"/>
      <c r="AX193" s="78"/>
      <c r="AY193" s="78" t="s">
        <v>51</v>
      </c>
      <c r="AZ193" s="78"/>
      <c r="BA193" s="78"/>
      <c r="BB193" s="78" t="s">
        <v>52</v>
      </c>
      <c r="BC193" s="78"/>
      <c r="BD193" s="78"/>
      <c r="BE193" s="78" t="s">
        <v>53</v>
      </c>
      <c r="BF193" s="78"/>
      <c r="BG193" s="78"/>
      <c r="BH193" s="78"/>
      <c r="BI193" s="78"/>
      <c r="BJ193" s="78"/>
      <c r="BK193" s="78"/>
      <c r="BL193" s="78"/>
    </row>
    <row r="194" spans="1:65" ht="30" customHeight="1" x14ac:dyDescent="0.3">
      <c r="A194" s="67"/>
      <c r="B194" s="67"/>
      <c r="C194" s="67"/>
      <c r="D194" s="67"/>
      <c r="E194" s="67"/>
      <c r="F194" s="67"/>
      <c r="G194" s="67"/>
      <c r="H194" s="67"/>
      <c r="I194" s="67"/>
      <c r="J194" s="67"/>
      <c r="K194" s="67"/>
      <c r="L194" s="67"/>
      <c r="M194" s="67"/>
      <c r="N194" s="67"/>
      <c r="O194" s="67"/>
      <c r="P194" s="67"/>
      <c r="Q194" s="67"/>
      <c r="R194" s="67"/>
      <c r="S194" s="67"/>
      <c r="T194" s="67"/>
      <c r="U194" s="67"/>
      <c r="V194" s="67"/>
      <c r="W194" s="67"/>
      <c r="X194" s="67"/>
      <c r="Y194" s="73"/>
      <c r="Z194" s="73"/>
      <c r="AA194" s="73"/>
      <c r="AB194" s="73"/>
      <c r="AC194" s="73"/>
      <c r="AD194" s="73"/>
      <c r="AE194" s="73"/>
      <c r="AF194" s="73"/>
      <c r="AG194" s="73"/>
      <c r="AH194" s="73"/>
      <c r="AI194" s="73"/>
      <c r="AJ194" s="73"/>
      <c r="AK194" s="73"/>
      <c r="AL194" s="74"/>
      <c r="AM194" s="94"/>
      <c r="AN194" s="67"/>
      <c r="AO194" s="67"/>
      <c r="AP194" s="67"/>
      <c r="AQ194" s="67"/>
      <c r="AR194" s="67"/>
      <c r="AS194" s="94"/>
      <c r="AT194" s="67"/>
      <c r="AU194" s="67"/>
      <c r="AV194" s="67"/>
      <c r="AW194" s="67"/>
      <c r="AX194" s="67"/>
      <c r="AY194" s="88">
        <f>DATEDIF(AM194,AS194,"Y")</f>
        <v>0</v>
      </c>
      <c r="AZ194" s="88"/>
      <c r="BA194" s="88"/>
      <c r="BB194" s="88">
        <f>MOD(DATEDIF(AM194,AS194,"M"),12)</f>
        <v>0</v>
      </c>
      <c r="BC194" s="88"/>
      <c r="BD194" s="88"/>
      <c r="BE194" s="88">
        <f>IF(DAY(AM194)&lt;=DAY(AS194),DAY(AS194)-DAY(AM194),AS194-DATE(YEAR(AS194),MONTH(AS194)-1,DAY(AM194)))</f>
        <v>0</v>
      </c>
      <c r="BF194" s="88"/>
      <c r="BG194" s="88"/>
      <c r="BH194" s="67"/>
      <c r="BI194" s="67"/>
      <c r="BJ194" s="67"/>
      <c r="BK194" s="67"/>
      <c r="BL194" s="67"/>
    </row>
    <row r="195" spans="1:65" ht="44.25" customHeight="1" x14ac:dyDescent="0.3">
      <c r="A195" s="90" t="s">
        <v>54</v>
      </c>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91"/>
      <c r="AN195" s="91"/>
      <c r="AO195" s="91"/>
      <c r="AP195" s="91"/>
      <c r="AQ195" s="91"/>
      <c r="AR195" s="91"/>
      <c r="AS195" s="91"/>
      <c r="AT195" s="91"/>
      <c r="AU195" s="91"/>
      <c r="AV195" s="91"/>
      <c r="AW195" s="91"/>
      <c r="AX195" s="91"/>
      <c r="AY195" s="91"/>
      <c r="AZ195" s="91"/>
      <c r="BA195" s="91"/>
      <c r="BB195" s="91"/>
      <c r="BC195" s="91"/>
      <c r="BD195" s="91"/>
      <c r="BE195" s="91"/>
      <c r="BF195" s="91"/>
      <c r="BG195" s="91"/>
      <c r="BH195" s="91"/>
      <c r="BI195" s="91"/>
      <c r="BJ195" s="91"/>
      <c r="BK195" s="91"/>
      <c r="BL195" s="92"/>
    </row>
    <row r="196" spans="1:65" ht="8.25" customHeight="1" x14ac:dyDescent="0.3"/>
    <row r="197" spans="1:65" ht="12.75" customHeight="1" x14ac:dyDescent="0.3">
      <c r="A197" s="78" t="s">
        <v>45</v>
      </c>
      <c r="B197" s="78"/>
      <c r="C197" s="78"/>
      <c r="D197" s="78"/>
      <c r="E197" s="78"/>
      <c r="F197" s="78"/>
      <c r="G197" s="78"/>
      <c r="H197" s="78"/>
      <c r="I197" s="78"/>
      <c r="J197" s="78"/>
      <c r="K197" s="78"/>
      <c r="L197" s="78"/>
      <c r="M197" s="78"/>
      <c r="N197" s="78"/>
      <c r="O197" s="78"/>
      <c r="P197" s="78"/>
      <c r="Q197" s="78" t="s">
        <v>46</v>
      </c>
      <c r="R197" s="78"/>
      <c r="S197" s="78"/>
      <c r="T197" s="78"/>
      <c r="U197" s="78"/>
      <c r="V197" s="78"/>
      <c r="W197" s="78"/>
      <c r="X197" s="78"/>
      <c r="Y197" s="78" t="s">
        <v>47</v>
      </c>
      <c r="Z197" s="78"/>
      <c r="AA197" s="78"/>
      <c r="AB197" s="78"/>
      <c r="AC197" s="78"/>
      <c r="AD197" s="78"/>
      <c r="AE197" s="78"/>
      <c r="AF197" s="78"/>
      <c r="AG197" s="78"/>
      <c r="AH197" s="78"/>
      <c r="AI197" s="78"/>
      <c r="AJ197" s="78"/>
      <c r="AK197" s="78"/>
      <c r="AL197" s="78"/>
      <c r="AM197" s="78" t="s">
        <v>48</v>
      </c>
      <c r="AN197" s="78"/>
      <c r="AO197" s="78"/>
      <c r="AP197" s="78"/>
      <c r="AQ197" s="78"/>
      <c r="AR197" s="78"/>
      <c r="AS197" s="78" t="s">
        <v>49</v>
      </c>
      <c r="AT197" s="78"/>
      <c r="AU197" s="78"/>
      <c r="AV197" s="78"/>
      <c r="AW197" s="78"/>
      <c r="AX197" s="78"/>
      <c r="AY197" s="78" t="s">
        <v>50</v>
      </c>
      <c r="AZ197" s="78"/>
      <c r="BA197" s="78"/>
      <c r="BB197" s="78"/>
      <c r="BC197" s="78"/>
      <c r="BD197" s="78"/>
      <c r="BE197" s="78"/>
      <c r="BF197" s="78"/>
      <c r="BG197" s="78"/>
      <c r="BH197" s="78" t="s">
        <v>23</v>
      </c>
      <c r="BI197" s="78"/>
      <c r="BJ197" s="78"/>
      <c r="BK197" s="78"/>
      <c r="BL197" s="78"/>
    </row>
    <row r="198" spans="1:65" ht="12.75" customHeight="1" x14ac:dyDescent="0.3">
      <c r="A198" s="78"/>
      <c r="B198" s="78"/>
      <c r="C198" s="78"/>
      <c r="D198" s="78"/>
      <c r="E198" s="78"/>
      <c r="F198" s="78"/>
      <c r="G198" s="78"/>
      <c r="H198" s="78"/>
      <c r="I198" s="78"/>
      <c r="J198" s="78"/>
      <c r="K198" s="78"/>
      <c r="L198" s="78"/>
      <c r="M198" s="78"/>
      <c r="N198" s="78"/>
      <c r="O198" s="78"/>
      <c r="P198" s="78"/>
      <c r="Q198" s="78"/>
      <c r="R198" s="78"/>
      <c r="S198" s="78"/>
      <c r="T198" s="78"/>
      <c r="U198" s="78"/>
      <c r="V198" s="78"/>
      <c r="W198" s="78"/>
      <c r="X198" s="78"/>
      <c r="Y198" s="78"/>
      <c r="Z198" s="78"/>
      <c r="AA198" s="78"/>
      <c r="AB198" s="78"/>
      <c r="AC198" s="78"/>
      <c r="AD198" s="78"/>
      <c r="AE198" s="78"/>
      <c r="AF198" s="78"/>
      <c r="AG198" s="78"/>
      <c r="AH198" s="78"/>
      <c r="AI198" s="78"/>
      <c r="AJ198" s="78"/>
      <c r="AK198" s="78"/>
      <c r="AL198" s="78"/>
      <c r="AM198" s="78"/>
      <c r="AN198" s="78"/>
      <c r="AO198" s="78"/>
      <c r="AP198" s="78"/>
      <c r="AQ198" s="78"/>
      <c r="AR198" s="78"/>
      <c r="AS198" s="78"/>
      <c r="AT198" s="78"/>
      <c r="AU198" s="78"/>
      <c r="AV198" s="78"/>
      <c r="AW198" s="78"/>
      <c r="AX198" s="78"/>
      <c r="AY198" s="78" t="s">
        <v>51</v>
      </c>
      <c r="AZ198" s="78"/>
      <c r="BA198" s="78"/>
      <c r="BB198" s="78" t="s">
        <v>52</v>
      </c>
      <c r="BC198" s="78"/>
      <c r="BD198" s="78"/>
      <c r="BE198" s="78" t="s">
        <v>53</v>
      </c>
      <c r="BF198" s="78"/>
      <c r="BG198" s="78"/>
      <c r="BH198" s="78"/>
      <c r="BI198" s="78"/>
      <c r="BJ198" s="78"/>
      <c r="BK198" s="78"/>
      <c r="BL198" s="78"/>
    </row>
    <row r="199" spans="1:65" ht="30" customHeight="1" x14ac:dyDescent="0.3">
      <c r="A199" s="67"/>
      <c r="B199" s="67"/>
      <c r="C199" s="67"/>
      <c r="D199" s="67"/>
      <c r="E199" s="67"/>
      <c r="F199" s="67"/>
      <c r="G199" s="67"/>
      <c r="H199" s="67"/>
      <c r="I199" s="67"/>
      <c r="J199" s="67"/>
      <c r="K199" s="67"/>
      <c r="L199" s="67"/>
      <c r="M199" s="67"/>
      <c r="N199" s="67"/>
      <c r="O199" s="67"/>
      <c r="P199" s="67"/>
      <c r="Q199" s="67"/>
      <c r="R199" s="67"/>
      <c r="S199" s="67"/>
      <c r="T199" s="67"/>
      <c r="U199" s="67"/>
      <c r="V199" s="67"/>
      <c r="W199" s="67"/>
      <c r="X199" s="67"/>
      <c r="Y199" s="73"/>
      <c r="Z199" s="73"/>
      <c r="AA199" s="73"/>
      <c r="AB199" s="73"/>
      <c r="AC199" s="73"/>
      <c r="AD199" s="73"/>
      <c r="AE199" s="73"/>
      <c r="AF199" s="73"/>
      <c r="AG199" s="73"/>
      <c r="AH199" s="73"/>
      <c r="AI199" s="73"/>
      <c r="AJ199" s="73"/>
      <c r="AK199" s="73"/>
      <c r="AL199" s="74"/>
      <c r="AM199" s="94"/>
      <c r="AN199" s="67"/>
      <c r="AO199" s="67"/>
      <c r="AP199" s="67"/>
      <c r="AQ199" s="67"/>
      <c r="AR199" s="67"/>
      <c r="AS199" s="94"/>
      <c r="AT199" s="67"/>
      <c r="AU199" s="67"/>
      <c r="AV199" s="67"/>
      <c r="AW199" s="67"/>
      <c r="AX199" s="67"/>
      <c r="AY199" s="88">
        <f>DATEDIF(AM199,AS199,"Y")</f>
        <v>0</v>
      </c>
      <c r="AZ199" s="88"/>
      <c r="BA199" s="88"/>
      <c r="BB199" s="88">
        <f>MOD(DATEDIF(AM199,AS199,"M"),12)</f>
        <v>0</v>
      </c>
      <c r="BC199" s="88"/>
      <c r="BD199" s="88"/>
      <c r="BE199" s="88">
        <f>IF(DAY(AM199)&lt;=DAY(AS199),DAY(AS199)-DAY(AM199),AS199-DATE(YEAR(AS199),MONTH(AS199)-1,DAY(AM199)))</f>
        <v>0</v>
      </c>
      <c r="BF199" s="88"/>
      <c r="BG199" s="88"/>
      <c r="BH199" s="67"/>
      <c r="BI199" s="67"/>
      <c r="BJ199" s="67"/>
      <c r="BK199" s="67"/>
      <c r="BL199" s="67"/>
    </row>
    <row r="200" spans="1:65" ht="44.25" customHeight="1" x14ac:dyDescent="0.3">
      <c r="A200" s="90" t="s">
        <v>61</v>
      </c>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91"/>
      <c r="AN200" s="91"/>
      <c r="AO200" s="91"/>
      <c r="AP200" s="91"/>
      <c r="AQ200" s="91"/>
      <c r="AR200" s="91"/>
      <c r="AS200" s="91"/>
      <c r="AT200" s="91"/>
      <c r="AU200" s="91"/>
      <c r="AV200" s="91"/>
      <c r="AW200" s="91"/>
      <c r="AX200" s="91"/>
      <c r="AY200" s="91"/>
      <c r="AZ200" s="91"/>
      <c r="BA200" s="91"/>
      <c r="BB200" s="91"/>
      <c r="BC200" s="91"/>
      <c r="BD200" s="91"/>
      <c r="BE200" s="91"/>
      <c r="BF200" s="91"/>
      <c r="BG200" s="91"/>
      <c r="BH200" s="91"/>
      <c r="BI200" s="91"/>
      <c r="BJ200" s="91"/>
      <c r="BK200" s="91"/>
      <c r="BL200" s="92"/>
    </row>
    <row r="201" spans="1:65" ht="8.25" customHeight="1" x14ac:dyDescent="0.3"/>
    <row r="202" spans="1:65" ht="12.75" customHeight="1" x14ac:dyDescent="0.3">
      <c r="A202" s="78" t="s">
        <v>45</v>
      </c>
      <c r="B202" s="78"/>
      <c r="C202" s="78"/>
      <c r="D202" s="78"/>
      <c r="E202" s="78"/>
      <c r="F202" s="78"/>
      <c r="G202" s="78"/>
      <c r="H202" s="78"/>
      <c r="I202" s="78"/>
      <c r="J202" s="78"/>
      <c r="K202" s="78"/>
      <c r="L202" s="78"/>
      <c r="M202" s="78"/>
      <c r="N202" s="78"/>
      <c r="O202" s="78"/>
      <c r="P202" s="78"/>
      <c r="Q202" s="78" t="s">
        <v>46</v>
      </c>
      <c r="R202" s="78"/>
      <c r="S202" s="78"/>
      <c r="T202" s="78"/>
      <c r="U202" s="78"/>
      <c r="V202" s="78"/>
      <c r="W202" s="78"/>
      <c r="X202" s="78"/>
      <c r="Y202" s="78" t="s">
        <v>47</v>
      </c>
      <c r="Z202" s="78"/>
      <c r="AA202" s="78"/>
      <c r="AB202" s="78"/>
      <c r="AC202" s="78"/>
      <c r="AD202" s="78"/>
      <c r="AE202" s="78"/>
      <c r="AF202" s="78"/>
      <c r="AG202" s="78"/>
      <c r="AH202" s="78"/>
      <c r="AI202" s="78"/>
      <c r="AJ202" s="78"/>
      <c r="AK202" s="78"/>
      <c r="AL202" s="78"/>
      <c r="AM202" s="78" t="s">
        <v>48</v>
      </c>
      <c r="AN202" s="78"/>
      <c r="AO202" s="78"/>
      <c r="AP202" s="78"/>
      <c r="AQ202" s="78"/>
      <c r="AR202" s="78"/>
      <c r="AS202" s="78" t="s">
        <v>49</v>
      </c>
      <c r="AT202" s="78"/>
      <c r="AU202" s="78"/>
      <c r="AV202" s="78"/>
      <c r="AW202" s="78"/>
      <c r="AX202" s="78"/>
      <c r="AY202" s="78" t="s">
        <v>50</v>
      </c>
      <c r="AZ202" s="78"/>
      <c r="BA202" s="78"/>
      <c r="BB202" s="78"/>
      <c r="BC202" s="78"/>
      <c r="BD202" s="78"/>
      <c r="BE202" s="78"/>
      <c r="BF202" s="78"/>
      <c r="BG202" s="78"/>
      <c r="BH202" s="78" t="s">
        <v>23</v>
      </c>
      <c r="BI202" s="78"/>
      <c r="BJ202" s="78"/>
      <c r="BK202" s="78"/>
      <c r="BL202" s="78"/>
    </row>
    <row r="203" spans="1:65" ht="12.75" customHeight="1" x14ac:dyDescent="0.3">
      <c r="A203" s="78"/>
      <c r="B203" s="78"/>
      <c r="C203" s="78"/>
      <c r="D203" s="78"/>
      <c r="E203" s="78"/>
      <c r="F203" s="78"/>
      <c r="G203" s="78"/>
      <c r="H203" s="78"/>
      <c r="I203" s="78"/>
      <c r="J203" s="78"/>
      <c r="K203" s="78"/>
      <c r="L203" s="78"/>
      <c r="M203" s="78"/>
      <c r="N203" s="78"/>
      <c r="O203" s="78"/>
      <c r="P203" s="78"/>
      <c r="Q203" s="78"/>
      <c r="R203" s="78"/>
      <c r="S203" s="78"/>
      <c r="T203" s="78"/>
      <c r="U203" s="78"/>
      <c r="V203" s="78"/>
      <c r="W203" s="78"/>
      <c r="X203" s="78"/>
      <c r="Y203" s="78"/>
      <c r="Z203" s="78"/>
      <c r="AA203" s="78"/>
      <c r="AB203" s="78"/>
      <c r="AC203" s="78"/>
      <c r="AD203" s="78"/>
      <c r="AE203" s="78"/>
      <c r="AF203" s="78"/>
      <c r="AG203" s="78"/>
      <c r="AH203" s="78"/>
      <c r="AI203" s="78"/>
      <c r="AJ203" s="78"/>
      <c r="AK203" s="78"/>
      <c r="AL203" s="78"/>
      <c r="AM203" s="78"/>
      <c r="AN203" s="78"/>
      <c r="AO203" s="78"/>
      <c r="AP203" s="78"/>
      <c r="AQ203" s="78"/>
      <c r="AR203" s="78"/>
      <c r="AS203" s="78"/>
      <c r="AT203" s="78"/>
      <c r="AU203" s="78"/>
      <c r="AV203" s="78"/>
      <c r="AW203" s="78"/>
      <c r="AX203" s="78"/>
      <c r="AY203" s="78" t="s">
        <v>51</v>
      </c>
      <c r="AZ203" s="78"/>
      <c r="BA203" s="78"/>
      <c r="BB203" s="78" t="s">
        <v>52</v>
      </c>
      <c r="BC203" s="78"/>
      <c r="BD203" s="78"/>
      <c r="BE203" s="78" t="s">
        <v>53</v>
      </c>
      <c r="BF203" s="78"/>
      <c r="BG203" s="78"/>
      <c r="BH203" s="78"/>
      <c r="BI203" s="78"/>
      <c r="BJ203" s="78"/>
      <c r="BK203" s="78"/>
      <c r="BL203" s="78"/>
    </row>
    <row r="204" spans="1:65" ht="30" customHeight="1" x14ac:dyDescent="0.3">
      <c r="A204" s="67"/>
      <c r="B204" s="67"/>
      <c r="C204" s="67"/>
      <c r="D204" s="67"/>
      <c r="E204" s="67"/>
      <c r="F204" s="67"/>
      <c r="G204" s="67"/>
      <c r="H204" s="67"/>
      <c r="I204" s="67"/>
      <c r="J204" s="67"/>
      <c r="K204" s="67"/>
      <c r="L204" s="67"/>
      <c r="M204" s="67"/>
      <c r="N204" s="67"/>
      <c r="O204" s="67"/>
      <c r="P204" s="67"/>
      <c r="Q204" s="67"/>
      <c r="R204" s="67"/>
      <c r="S204" s="67"/>
      <c r="T204" s="67"/>
      <c r="U204" s="67"/>
      <c r="V204" s="67"/>
      <c r="W204" s="67"/>
      <c r="X204" s="67"/>
      <c r="Y204" s="73"/>
      <c r="Z204" s="73"/>
      <c r="AA204" s="73"/>
      <c r="AB204" s="73"/>
      <c r="AC204" s="73"/>
      <c r="AD204" s="73"/>
      <c r="AE204" s="73"/>
      <c r="AF204" s="73"/>
      <c r="AG204" s="73"/>
      <c r="AH204" s="73"/>
      <c r="AI204" s="73"/>
      <c r="AJ204" s="73"/>
      <c r="AK204" s="73"/>
      <c r="AL204" s="74"/>
      <c r="AM204" s="94"/>
      <c r="AN204" s="67"/>
      <c r="AO204" s="67"/>
      <c r="AP204" s="67"/>
      <c r="AQ204" s="67"/>
      <c r="AR204" s="67"/>
      <c r="AS204" s="94"/>
      <c r="AT204" s="67"/>
      <c r="AU204" s="67"/>
      <c r="AV204" s="67"/>
      <c r="AW204" s="67"/>
      <c r="AX204" s="67"/>
      <c r="AY204" s="88">
        <f>DATEDIF(AM204,AS204,"Y")</f>
        <v>0</v>
      </c>
      <c r="AZ204" s="88"/>
      <c r="BA204" s="88"/>
      <c r="BB204" s="88">
        <f>MOD(DATEDIF(AM204,AS204,"M"),12)</f>
        <v>0</v>
      </c>
      <c r="BC204" s="88"/>
      <c r="BD204" s="88"/>
      <c r="BE204" s="88">
        <f>IF(DAY(AM204)&lt;=DAY(AS204),DAY(AS204)-DAY(AM204),AS204-DATE(YEAR(AS204),MONTH(AS204)-1,DAY(AM204)))</f>
        <v>0</v>
      </c>
      <c r="BF204" s="88"/>
      <c r="BG204" s="88"/>
      <c r="BH204" s="67"/>
      <c r="BI204" s="67"/>
      <c r="BJ204" s="67"/>
      <c r="BK204" s="67"/>
      <c r="BL204" s="67"/>
    </row>
    <row r="205" spans="1:65" ht="44.25" customHeight="1" x14ac:dyDescent="0.3">
      <c r="A205" s="90" t="s">
        <v>60</v>
      </c>
      <c r="B205" s="91"/>
      <c r="C205" s="91"/>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91"/>
      <c r="AN205" s="91"/>
      <c r="AO205" s="91"/>
      <c r="AP205" s="91"/>
      <c r="AQ205" s="91"/>
      <c r="AR205" s="91"/>
      <c r="AS205" s="91"/>
      <c r="AT205" s="91"/>
      <c r="AU205" s="91"/>
      <c r="AV205" s="91"/>
      <c r="AW205" s="91"/>
      <c r="AX205" s="91"/>
      <c r="AY205" s="91"/>
      <c r="AZ205" s="91"/>
      <c r="BA205" s="91"/>
      <c r="BB205" s="91"/>
      <c r="BC205" s="91"/>
      <c r="BD205" s="91"/>
      <c r="BE205" s="91"/>
      <c r="BF205" s="91"/>
      <c r="BG205" s="91"/>
      <c r="BH205" s="91"/>
      <c r="BI205" s="91"/>
      <c r="BJ205" s="91"/>
      <c r="BK205" s="91"/>
      <c r="BL205" s="92"/>
    </row>
    <row r="206" spans="1:65" ht="13.5" customHeight="1"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7"/>
      <c r="AI206" s="17"/>
      <c r="AJ206" s="17"/>
      <c r="AK206" s="17"/>
      <c r="AL206" s="17"/>
      <c r="AM206" s="17"/>
      <c r="AN206" s="23"/>
      <c r="AO206" s="23"/>
      <c r="AP206" s="23"/>
      <c r="AQ206" s="23"/>
      <c r="AR206" s="23"/>
      <c r="AS206" s="23"/>
      <c r="AT206" s="23"/>
      <c r="AU206" s="23"/>
      <c r="AV206" s="23"/>
      <c r="AW206" s="23"/>
      <c r="AX206" s="23"/>
      <c r="AY206" s="32"/>
      <c r="AZ206" s="23"/>
      <c r="BA206" s="23"/>
      <c r="BB206" s="32"/>
      <c r="BC206" s="23"/>
      <c r="BD206" s="23"/>
      <c r="BE206" s="32"/>
      <c r="BF206" s="23"/>
      <c r="BG206" s="23"/>
      <c r="BH206" s="23"/>
      <c r="BI206" s="23"/>
      <c r="BJ206" s="23"/>
      <c r="BK206" s="23"/>
      <c r="BL206" s="23"/>
      <c r="BM206" s="15"/>
    </row>
    <row r="207" spans="1:65" ht="12.75" customHeight="1" x14ac:dyDescent="0.3">
      <c r="A207" s="78" t="s">
        <v>45</v>
      </c>
      <c r="B207" s="78"/>
      <c r="C207" s="78"/>
      <c r="D207" s="78"/>
      <c r="E207" s="78"/>
      <c r="F207" s="78"/>
      <c r="G207" s="78"/>
      <c r="H207" s="78"/>
      <c r="I207" s="78"/>
      <c r="J207" s="78"/>
      <c r="K207" s="78"/>
      <c r="L207" s="78"/>
      <c r="M207" s="78"/>
      <c r="N207" s="78"/>
      <c r="O207" s="78"/>
      <c r="P207" s="78"/>
      <c r="Q207" s="78" t="s">
        <v>46</v>
      </c>
      <c r="R207" s="78"/>
      <c r="S207" s="78"/>
      <c r="T207" s="78"/>
      <c r="U207" s="78"/>
      <c r="V207" s="78"/>
      <c r="W207" s="78"/>
      <c r="X207" s="78"/>
      <c r="Y207" s="78" t="s">
        <v>47</v>
      </c>
      <c r="Z207" s="78"/>
      <c r="AA207" s="78"/>
      <c r="AB207" s="78"/>
      <c r="AC207" s="78"/>
      <c r="AD207" s="78"/>
      <c r="AE207" s="78"/>
      <c r="AF207" s="78"/>
      <c r="AG207" s="78"/>
      <c r="AH207" s="78"/>
      <c r="AI207" s="78"/>
      <c r="AJ207" s="78"/>
      <c r="AK207" s="78"/>
      <c r="AL207" s="78"/>
      <c r="AM207" s="78" t="s">
        <v>48</v>
      </c>
      <c r="AN207" s="78"/>
      <c r="AO207" s="78"/>
      <c r="AP207" s="78"/>
      <c r="AQ207" s="78"/>
      <c r="AR207" s="78"/>
      <c r="AS207" s="78" t="s">
        <v>49</v>
      </c>
      <c r="AT207" s="78"/>
      <c r="AU207" s="78"/>
      <c r="AV207" s="78"/>
      <c r="AW207" s="78"/>
      <c r="AX207" s="78"/>
      <c r="AY207" s="78" t="s">
        <v>50</v>
      </c>
      <c r="AZ207" s="78"/>
      <c r="BA207" s="78"/>
      <c r="BB207" s="78"/>
      <c r="BC207" s="78"/>
      <c r="BD207" s="78"/>
      <c r="BE207" s="78"/>
      <c r="BF207" s="78"/>
      <c r="BG207" s="78"/>
      <c r="BH207" s="78" t="s">
        <v>23</v>
      </c>
      <c r="BI207" s="78"/>
      <c r="BJ207" s="78"/>
      <c r="BK207" s="78"/>
      <c r="BL207" s="78"/>
    </row>
    <row r="208" spans="1:65" ht="12.75" customHeight="1" x14ac:dyDescent="0.3">
      <c r="A208" s="78"/>
      <c r="B208" s="78"/>
      <c r="C208" s="78"/>
      <c r="D208" s="78"/>
      <c r="E208" s="78"/>
      <c r="F208" s="78"/>
      <c r="G208" s="78"/>
      <c r="H208" s="78"/>
      <c r="I208" s="78"/>
      <c r="J208" s="78"/>
      <c r="K208" s="78"/>
      <c r="L208" s="78"/>
      <c r="M208" s="78"/>
      <c r="N208" s="78"/>
      <c r="O208" s="78"/>
      <c r="P208" s="78"/>
      <c r="Q208" s="78"/>
      <c r="R208" s="78"/>
      <c r="S208" s="78"/>
      <c r="T208" s="78"/>
      <c r="U208" s="78"/>
      <c r="V208" s="78"/>
      <c r="W208" s="78"/>
      <c r="X208" s="78"/>
      <c r="Y208" s="78"/>
      <c r="Z208" s="78"/>
      <c r="AA208" s="78"/>
      <c r="AB208" s="78"/>
      <c r="AC208" s="78"/>
      <c r="AD208" s="78"/>
      <c r="AE208" s="78"/>
      <c r="AF208" s="78"/>
      <c r="AG208" s="78"/>
      <c r="AH208" s="78"/>
      <c r="AI208" s="78"/>
      <c r="AJ208" s="78"/>
      <c r="AK208" s="78"/>
      <c r="AL208" s="78"/>
      <c r="AM208" s="78"/>
      <c r="AN208" s="78"/>
      <c r="AO208" s="78"/>
      <c r="AP208" s="78"/>
      <c r="AQ208" s="78"/>
      <c r="AR208" s="78"/>
      <c r="AS208" s="78"/>
      <c r="AT208" s="78"/>
      <c r="AU208" s="78"/>
      <c r="AV208" s="78"/>
      <c r="AW208" s="78"/>
      <c r="AX208" s="78"/>
      <c r="AY208" s="78" t="s">
        <v>51</v>
      </c>
      <c r="AZ208" s="78"/>
      <c r="BA208" s="78"/>
      <c r="BB208" s="78" t="s">
        <v>52</v>
      </c>
      <c r="BC208" s="78"/>
      <c r="BD208" s="78"/>
      <c r="BE208" s="78" t="s">
        <v>53</v>
      </c>
      <c r="BF208" s="78"/>
      <c r="BG208" s="78"/>
      <c r="BH208" s="78"/>
      <c r="BI208" s="78"/>
      <c r="BJ208" s="78"/>
      <c r="BK208" s="78"/>
      <c r="BL208" s="78"/>
    </row>
    <row r="209" spans="1:64" ht="30" customHeight="1" x14ac:dyDescent="0.3">
      <c r="A209" s="67"/>
      <c r="B209" s="67"/>
      <c r="C209" s="67"/>
      <c r="D209" s="67"/>
      <c r="E209" s="67"/>
      <c r="F209" s="67"/>
      <c r="G209" s="67"/>
      <c r="H209" s="67"/>
      <c r="I209" s="67"/>
      <c r="J209" s="67"/>
      <c r="K209" s="67"/>
      <c r="L209" s="67"/>
      <c r="M209" s="67"/>
      <c r="N209" s="67"/>
      <c r="O209" s="67"/>
      <c r="P209" s="67"/>
      <c r="Q209" s="67"/>
      <c r="R209" s="67"/>
      <c r="S209" s="67"/>
      <c r="T209" s="67"/>
      <c r="U209" s="67"/>
      <c r="V209" s="67"/>
      <c r="W209" s="67"/>
      <c r="X209" s="67"/>
      <c r="Y209" s="73"/>
      <c r="Z209" s="73"/>
      <c r="AA209" s="73"/>
      <c r="AB209" s="73"/>
      <c r="AC209" s="73"/>
      <c r="AD209" s="73"/>
      <c r="AE209" s="73"/>
      <c r="AF209" s="73"/>
      <c r="AG209" s="73"/>
      <c r="AH209" s="73"/>
      <c r="AI209" s="73"/>
      <c r="AJ209" s="73"/>
      <c r="AK209" s="73"/>
      <c r="AL209" s="74"/>
      <c r="AM209" s="94"/>
      <c r="AN209" s="67"/>
      <c r="AO209" s="67"/>
      <c r="AP209" s="67"/>
      <c r="AQ209" s="67"/>
      <c r="AR209" s="67"/>
      <c r="AS209" s="94"/>
      <c r="AT209" s="67"/>
      <c r="AU209" s="67"/>
      <c r="AV209" s="67"/>
      <c r="AW209" s="67"/>
      <c r="AX209" s="67"/>
      <c r="AY209" s="88">
        <f>DATEDIF(AM209,AS209,"Y")</f>
        <v>0</v>
      </c>
      <c r="AZ209" s="88"/>
      <c r="BA209" s="88"/>
      <c r="BB209" s="88">
        <f>MOD(DATEDIF(AM209,AS209,"M"),12)</f>
        <v>0</v>
      </c>
      <c r="BC209" s="88"/>
      <c r="BD209" s="88"/>
      <c r="BE209" s="88">
        <f>IF(DAY(AM209)&lt;=DAY(AS209),DAY(AS209)-DAY(AM209),AS209-DATE(YEAR(AS209),MONTH(AS209)-1,DAY(AM209)))</f>
        <v>0</v>
      </c>
      <c r="BF209" s="88"/>
      <c r="BG209" s="88"/>
      <c r="BH209" s="67"/>
      <c r="BI209" s="67"/>
      <c r="BJ209" s="67"/>
      <c r="BK209" s="67"/>
      <c r="BL209" s="67"/>
    </row>
    <row r="210" spans="1:64" ht="44.25" customHeight="1" x14ac:dyDescent="0.3">
      <c r="A210" s="90" t="s">
        <v>54</v>
      </c>
      <c r="B210" s="91"/>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91"/>
      <c r="BE210" s="91"/>
      <c r="BF210" s="91"/>
      <c r="BG210" s="91"/>
      <c r="BH210" s="91"/>
      <c r="BI210" s="91"/>
      <c r="BJ210" s="91"/>
      <c r="BK210" s="91"/>
      <c r="BL210" s="92"/>
    </row>
    <row r="211" spans="1:64" ht="13.5" customHeight="1" x14ac:dyDescent="0.3">
      <c r="AM211" s="33"/>
      <c r="AS211" s="33"/>
      <c r="AW211" s="34"/>
      <c r="AX211" s="15"/>
      <c r="AY211" s="15"/>
      <c r="AZ211" s="15"/>
      <c r="BA211" s="15"/>
      <c r="BB211" s="32"/>
      <c r="BC211" s="15"/>
      <c r="BD211" s="15"/>
      <c r="BE211" s="32"/>
      <c r="BF211" s="35"/>
      <c r="BG211" s="35"/>
      <c r="BH211" s="15"/>
      <c r="BI211" s="15"/>
      <c r="BJ211" s="15"/>
      <c r="BK211" s="15"/>
      <c r="BL211" s="15"/>
    </row>
    <row r="212" spans="1:64" ht="12.75" customHeight="1" x14ac:dyDescent="0.3">
      <c r="A212" s="78" t="s">
        <v>45</v>
      </c>
      <c r="B212" s="78"/>
      <c r="C212" s="78"/>
      <c r="D212" s="78"/>
      <c r="E212" s="78"/>
      <c r="F212" s="78"/>
      <c r="G212" s="78"/>
      <c r="H212" s="78"/>
      <c r="I212" s="78"/>
      <c r="J212" s="78"/>
      <c r="K212" s="78"/>
      <c r="L212" s="78"/>
      <c r="M212" s="78"/>
      <c r="N212" s="78"/>
      <c r="O212" s="78"/>
      <c r="P212" s="78"/>
      <c r="Q212" s="78" t="s">
        <v>46</v>
      </c>
      <c r="R212" s="78"/>
      <c r="S212" s="78"/>
      <c r="T212" s="78"/>
      <c r="U212" s="78"/>
      <c r="V212" s="78"/>
      <c r="W212" s="78"/>
      <c r="X212" s="78"/>
      <c r="Y212" s="78" t="s">
        <v>47</v>
      </c>
      <c r="Z212" s="78"/>
      <c r="AA212" s="78"/>
      <c r="AB212" s="78"/>
      <c r="AC212" s="78"/>
      <c r="AD212" s="78"/>
      <c r="AE212" s="78"/>
      <c r="AF212" s="78"/>
      <c r="AG212" s="78"/>
      <c r="AH212" s="78"/>
      <c r="AI212" s="78"/>
      <c r="AJ212" s="78"/>
      <c r="AK212" s="78"/>
      <c r="AL212" s="78"/>
      <c r="AM212" s="78" t="s">
        <v>48</v>
      </c>
      <c r="AN212" s="78"/>
      <c r="AO212" s="78"/>
      <c r="AP212" s="78"/>
      <c r="AQ212" s="78"/>
      <c r="AR212" s="78"/>
      <c r="AS212" s="78" t="s">
        <v>49</v>
      </c>
      <c r="AT212" s="78"/>
      <c r="AU212" s="78"/>
      <c r="AV212" s="78"/>
      <c r="AW212" s="78"/>
      <c r="AX212" s="78"/>
      <c r="AY212" s="78" t="s">
        <v>50</v>
      </c>
      <c r="AZ212" s="78"/>
      <c r="BA212" s="78"/>
      <c r="BB212" s="78"/>
      <c r="BC212" s="78"/>
      <c r="BD212" s="78"/>
      <c r="BE212" s="78"/>
      <c r="BF212" s="78"/>
      <c r="BG212" s="78"/>
      <c r="BH212" s="78" t="s">
        <v>23</v>
      </c>
      <c r="BI212" s="78"/>
      <c r="BJ212" s="78"/>
      <c r="BK212" s="78"/>
      <c r="BL212" s="78"/>
    </row>
    <row r="213" spans="1:64" ht="12.75" customHeight="1" x14ac:dyDescent="0.3">
      <c r="A213" s="78"/>
      <c r="B213" s="78"/>
      <c r="C213" s="78"/>
      <c r="D213" s="78"/>
      <c r="E213" s="78"/>
      <c r="F213" s="78"/>
      <c r="G213" s="78"/>
      <c r="H213" s="78"/>
      <c r="I213" s="78"/>
      <c r="J213" s="78"/>
      <c r="K213" s="78"/>
      <c r="L213" s="78"/>
      <c r="M213" s="78"/>
      <c r="N213" s="78"/>
      <c r="O213" s="78"/>
      <c r="P213" s="78"/>
      <c r="Q213" s="78"/>
      <c r="R213" s="78"/>
      <c r="S213" s="78"/>
      <c r="T213" s="78"/>
      <c r="U213" s="78"/>
      <c r="V213" s="78"/>
      <c r="W213" s="78"/>
      <c r="X213" s="78"/>
      <c r="Y213" s="78"/>
      <c r="Z213" s="78"/>
      <c r="AA213" s="78"/>
      <c r="AB213" s="78"/>
      <c r="AC213" s="78"/>
      <c r="AD213" s="78"/>
      <c r="AE213" s="78"/>
      <c r="AF213" s="78"/>
      <c r="AG213" s="78"/>
      <c r="AH213" s="78"/>
      <c r="AI213" s="78"/>
      <c r="AJ213" s="78"/>
      <c r="AK213" s="78"/>
      <c r="AL213" s="78"/>
      <c r="AM213" s="78"/>
      <c r="AN213" s="78"/>
      <c r="AO213" s="78"/>
      <c r="AP213" s="78"/>
      <c r="AQ213" s="78"/>
      <c r="AR213" s="78"/>
      <c r="AS213" s="78"/>
      <c r="AT213" s="78"/>
      <c r="AU213" s="78"/>
      <c r="AV213" s="78"/>
      <c r="AW213" s="78"/>
      <c r="AX213" s="78"/>
      <c r="AY213" s="78" t="s">
        <v>51</v>
      </c>
      <c r="AZ213" s="78"/>
      <c r="BA213" s="78"/>
      <c r="BB213" s="78" t="s">
        <v>52</v>
      </c>
      <c r="BC213" s="78"/>
      <c r="BD213" s="78"/>
      <c r="BE213" s="78" t="s">
        <v>53</v>
      </c>
      <c r="BF213" s="78"/>
      <c r="BG213" s="78"/>
      <c r="BH213" s="78"/>
      <c r="BI213" s="78"/>
      <c r="BJ213" s="78"/>
      <c r="BK213" s="78"/>
      <c r="BL213" s="78"/>
    </row>
    <row r="214" spans="1:64" ht="30" customHeight="1" x14ac:dyDescent="0.3">
      <c r="A214" s="67"/>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73"/>
      <c r="Z214" s="73"/>
      <c r="AA214" s="73"/>
      <c r="AB214" s="73"/>
      <c r="AC214" s="73"/>
      <c r="AD214" s="73"/>
      <c r="AE214" s="73"/>
      <c r="AF214" s="73"/>
      <c r="AG214" s="73"/>
      <c r="AH214" s="73"/>
      <c r="AI214" s="73"/>
      <c r="AJ214" s="73"/>
      <c r="AK214" s="73"/>
      <c r="AL214" s="74"/>
      <c r="AM214" s="94"/>
      <c r="AN214" s="67"/>
      <c r="AO214" s="67"/>
      <c r="AP214" s="67"/>
      <c r="AQ214" s="67"/>
      <c r="AR214" s="67"/>
      <c r="AS214" s="94"/>
      <c r="AT214" s="67"/>
      <c r="AU214" s="67"/>
      <c r="AV214" s="67"/>
      <c r="AW214" s="67"/>
      <c r="AX214" s="67"/>
      <c r="AY214" s="88">
        <f>DATEDIF(AM214,AS214,"Y")</f>
        <v>0</v>
      </c>
      <c r="AZ214" s="88"/>
      <c r="BA214" s="88"/>
      <c r="BB214" s="88">
        <f>MOD(DATEDIF(AM214,AS214,"M"),12)</f>
        <v>0</v>
      </c>
      <c r="BC214" s="88"/>
      <c r="BD214" s="88"/>
      <c r="BE214" s="88">
        <f>IF(DAY(AM214)&lt;=DAY(AS214),DAY(AS214)-DAY(AM214),AS214-DATE(YEAR(AS214),MONTH(AS214)-1,DAY(AM214)))</f>
        <v>0</v>
      </c>
      <c r="BF214" s="88"/>
      <c r="BG214" s="88"/>
      <c r="BH214" s="67"/>
      <c r="BI214" s="67"/>
      <c r="BJ214" s="67"/>
      <c r="BK214" s="67"/>
      <c r="BL214" s="67"/>
    </row>
    <row r="215" spans="1:64" ht="44.25" customHeight="1" x14ac:dyDescent="0.3">
      <c r="A215" s="90" t="s">
        <v>54</v>
      </c>
      <c r="B215" s="91"/>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c r="AA215" s="91"/>
      <c r="AB215" s="91"/>
      <c r="AC215" s="91"/>
      <c r="AD215" s="91"/>
      <c r="AE215" s="91"/>
      <c r="AF215" s="91"/>
      <c r="AG215" s="91"/>
      <c r="AH215" s="91"/>
      <c r="AI215" s="91"/>
      <c r="AJ215" s="91"/>
      <c r="AK215" s="91"/>
      <c r="AL215" s="91"/>
      <c r="AM215" s="91"/>
      <c r="AN215" s="91"/>
      <c r="AO215" s="91"/>
      <c r="AP215" s="91"/>
      <c r="AQ215" s="91"/>
      <c r="AR215" s="91"/>
      <c r="AS215" s="91"/>
      <c r="AT215" s="91"/>
      <c r="AU215" s="91"/>
      <c r="AV215" s="91"/>
      <c r="AW215" s="91"/>
      <c r="AX215" s="91"/>
      <c r="AY215" s="91"/>
      <c r="AZ215" s="91"/>
      <c r="BA215" s="91"/>
      <c r="BB215" s="91"/>
      <c r="BC215" s="91"/>
      <c r="BD215" s="91"/>
      <c r="BE215" s="91"/>
      <c r="BF215" s="91"/>
      <c r="BG215" s="91"/>
      <c r="BH215" s="91"/>
      <c r="BI215" s="91"/>
      <c r="BJ215" s="91"/>
      <c r="BK215" s="91"/>
      <c r="BL215" s="92"/>
    </row>
    <row r="216" spans="1:64" ht="8.25" customHeight="1" x14ac:dyDescent="0.3"/>
    <row r="217" spans="1:64" ht="12.75" customHeight="1" x14ac:dyDescent="0.3">
      <c r="A217" s="78" t="s">
        <v>45</v>
      </c>
      <c r="B217" s="78"/>
      <c r="C217" s="78"/>
      <c r="D217" s="78"/>
      <c r="E217" s="78"/>
      <c r="F217" s="78"/>
      <c r="G217" s="78"/>
      <c r="H217" s="78"/>
      <c r="I217" s="78"/>
      <c r="J217" s="78"/>
      <c r="K217" s="78"/>
      <c r="L217" s="78"/>
      <c r="M217" s="78"/>
      <c r="N217" s="78"/>
      <c r="O217" s="78"/>
      <c r="P217" s="78"/>
      <c r="Q217" s="78" t="s">
        <v>46</v>
      </c>
      <c r="R217" s="78"/>
      <c r="S217" s="78"/>
      <c r="T217" s="78"/>
      <c r="U217" s="78"/>
      <c r="V217" s="78"/>
      <c r="W217" s="78"/>
      <c r="X217" s="78"/>
      <c r="Y217" s="78" t="s">
        <v>47</v>
      </c>
      <c r="Z217" s="78"/>
      <c r="AA217" s="78"/>
      <c r="AB217" s="78"/>
      <c r="AC217" s="78"/>
      <c r="AD217" s="78"/>
      <c r="AE217" s="78"/>
      <c r="AF217" s="78"/>
      <c r="AG217" s="78"/>
      <c r="AH217" s="78"/>
      <c r="AI217" s="78"/>
      <c r="AJ217" s="78"/>
      <c r="AK217" s="78"/>
      <c r="AL217" s="78"/>
      <c r="AM217" s="78" t="s">
        <v>48</v>
      </c>
      <c r="AN217" s="78"/>
      <c r="AO217" s="78"/>
      <c r="AP217" s="78"/>
      <c r="AQ217" s="78"/>
      <c r="AR217" s="78"/>
      <c r="AS217" s="78" t="s">
        <v>49</v>
      </c>
      <c r="AT217" s="78"/>
      <c r="AU217" s="78"/>
      <c r="AV217" s="78"/>
      <c r="AW217" s="78"/>
      <c r="AX217" s="78"/>
      <c r="AY217" s="78" t="s">
        <v>50</v>
      </c>
      <c r="AZ217" s="78"/>
      <c r="BA217" s="78"/>
      <c r="BB217" s="78"/>
      <c r="BC217" s="78"/>
      <c r="BD217" s="78"/>
      <c r="BE217" s="78"/>
      <c r="BF217" s="78"/>
      <c r="BG217" s="78"/>
      <c r="BH217" s="78" t="s">
        <v>23</v>
      </c>
      <c r="BI217" s="78"/>
      <c r="BJ217" s="78"/>
      <c r="BK217" s="78"/>
      <c r="BL217" s="78"/>
    </row>
    <row r="218" spans="1:64" ht="12.75" customHeight="1" x14ac:dyDescent="0.3">
      <c r="A218" s="78"/>
      <c r="B218" s="78"/>
      <c r="C218" s="78"/>
      <c r="D218" s="78"/>
      <c r="E218" s="78"/>
      <c r="F218" s="78"/>
      <c r="G218" s="78"/>
      <c r="H218" s="78"/>
      <c r="I218" s="78"/>
      <c r="J218" s="78"/>
      <c r="K218" s="78"/>
      <c r="L218" s="78"/>
      <c r="M218" s="78"/>
      <c r="N218" s="78"/>
      <c r="O218" s="78"/>
      <c r="P218" s="78"/>
      <c r="Q218" s="78"/>
      <c r="R218" s="78"/>
      <c r="S218" s="78"/>
      <c r="T218" s="78"/>
      <c r="U218" s="78"/>
      <c r="V218" s="78"/>
      <c r="W218" s="78"/>
      <c r="X218" s="78"/>
      <c r="Y218" s="78"/>
      <c r="Z218" s="78"/>
      <c r="AA218" s="78"/>
      <c r="AB218" s="78"/>
      <c r="AC218" s="78"/>
      <c r="AD218" s="78"/>
      <c r="AE218" s="78"/>
      <c r="AF218" s="78"/>
      <c r="AG218" s="78"/>
      <c r="AH218" s="78"/>
      <c r="AI218" s="78"/>
      <c r="AJ218" s="78"/>
      <c r="AK218" s="78"/>
      <c r="AL218" s="78"/>
      <c r="AM218" s="78"/>
      <c r="AN218" s="78"/>
      <c r="AO218" s="78"/>
      <c r="AP218" s="78"/>
      <c r="AQ218" s="78"/>
      <c r="AR218" s="78"/>
      <c r="AS218" s="78"/>
      <c r="AT218" s="78"/>
      <c r="AU218" s="78"/>
      <c r="AV218" s="78"/>
      <c r="AW218" s="78"/>
      <c r="AX218" s="78"/>
      <c r="AY218" s="78" t="s">
        <v>51</v>
      </c>
      <c r="AZ218" s="78"/>
      <c r="BA218" s="78"/>
      <c r="BB218" s="78" t="s">
        <v>52</v>
      </c>
      <c r="BC218" s="78"/>
      <c r="BD218" s="78"/>
      <c r="BE218" s="78" t="s">
        <v>53</v>
      </c>
      <c r="BF218" s="78"/>
      <c r="BG218" s="78"/>
      <c r="BH218" s="78"/>
      <c r="BI218" s="78"/>
      <c r="BJ218" s="78"/>
      <c r="BK218" s="78"/>
      <c r="BL218" s="78"/>
    </row>
    <row r="219" spans="1:64" ht="30" customHeight="1" x14ac:dyDescent="0.3">
      <c r="A219" s="67"/>
      <c r="B219" s="67"/>
      <c r="C219" s="67"/>
      <c r="D219" s="67"/>
      <c r="E219" s="67"/>
      <c r="F219" s="67"/>
      <c r="G219" s="67"/>
      <c r="H219" s="67"/>
      <c r="I219" s="67"/>
      <c r="J219" s="67"/>
      <c r="K219" s="67"/>
      <c r="L219" s="67"/>
      <c r="M219" s="67"/>
      <c r="N219" s="67"/>
      <c r="O219" s="67"/>
      <c r="P219" s="67"/>
      <c r="Q219" s="67"/>
      <c r="R219" s="67"/>
      <c r="S219" s="67"/>
      <c r="T219" s="67"/>
      <c r="U219" s="67"/>
      <c r="V219" s="67"/>
      <c r="W219" s="67"/>
      <c r="X219" s="67"/>
      <c r="Y219" s="73"/>
      <c r="Z219" s="73"/>
      <c r="AA219" s="73"/>
      <c r="AB219" s="73"/>
      <c r="AC219" s="73"/>
      <c r="AD219" s="73"/>
      <c r="AE219" s="73"/>
      <c r="AF219" s="73"/>
      <c r="AG219" s="73"/>
      <c r="AH219" s="73"/>
      <c r="AI219" s="73"/>
      <c r="AJ219" s="73"/>
      <c r="AK219" s="73"/>
      <c r="AL219" s="74"/>
      <c r="AM219" s="94"/>
      <c r="AN219" s="67"/>
      <c r="AO219" s="67"/>
      <c r="AP219" s="67"/>
      <c r="AQ219" s="67"/>
      <c r="AR219" s="67"/>
      <c r="AS219" s="94"/>
      <c r="AT219" s="67"/>
      <c r="AU219" s="67"/>
      <c r="AV219" s="67"/>
      <c r="AW219" s="67"/>
      <c r="AX219" s="67"/>
      <c r="AY219" s="88">
        <f>DATEDIF(AM219,AS219,"Y")</f>
        <v>0</v>
      </c>
      <c r="AZ219" s="88"/>
      <c r="BA219" s="88"/>
      <c r="BB219" s="88">
        <f>MOD(DATEDIF(AM219,AS219,"M"),12)</f>
        <v>0</v>
      </c>
      <c r="BC219" s="88"/>
      <c r="BD219" s="88"/>
      <c r="BE219" s="88">
        <f>IF(DAY(AM219)&lt;=DAY(AS219),DAY(AS219)-DAY(AM219),AS219-DATE(YEAR(AS219),MONTH(AS219)-1,DAY(AM219)))</f>
        <v>0</v>
      </c>
      <c r="BF219" s="88"/>
      <c r="BG219" s="88"/>
      <c r="BH219" s="67"/>
      <c r="BI219" s="67"/>
      <c r="BJ219" s="67"/>
      <c r="BK219" s="67"/>
      <c r="BL219" s="67"/>
    </row>
    <row r="220" spans="1:64" ht="44.25" customHeight="1" x14ac:dyDescent="0.3">
      <c r="A220" s="90" t="s">
        <v>54</v>
      </c>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91"/>
      <c r="AN220" s="91"/>
      <c r="AO220" s="91"/>
      <c r="AP220" s="91"/>
      <c r="AQ220" s="91"/>
      <c r="AR220" s="91"/>
      <c r="AS220" s="91"/>
      <c r="AT220" s="91"/>
      <c r="AU220" s="91"/>
      <c r="AV220" s="91"/>
      <c r="AW220" s="91"/>
      <c r="AX220" s="91"/>
      <c r="AY220" s="91"/>
      <c r="AZ220" s="91"/>
      <c r="BA220" s="91"/>
      <c r="BB220" s="91"/>
      <c r="BC220" s="91"/>
      <c r="BD220" s="91"/>
      <c r="BE220" s="91"/>
      <c r="BF220" s="91"/>
      <c r="BG220" s="91"/>
      <c r="BH220" s="91"/>
      <c r="BI220" s="91"/>
      <c r="BJ220" s="91"/>
      <c r="BK220" s="91"/>
      <c r="BL220" s="92"/>
    </row>
    <row r="221" spans="1:64" ht="8.25" customHeight="1" x14ac:dyDescent="0.3"/>
    <row r="222" spans="1:64" ht="12.75" customHeight="1" x14ac:dyDescent="0.3">
      <c r="A222" s="78" t="s">
        <v>45</v>
      </c>
      <c r="B222" s="78"/>
      <c r="C222" s="78"/>
      <c r="D222" s="78"/>
      <c r="E222" s="78"/>
      <c r="F222" s="78"/>
      <c r="G222" s="78"/>
      <c r="H222" s="78"/>
      <c r="I222" s="78"/>
      <c r="J222" s="78"/>
      <c r="K222" s="78"/>
      <c r="L222" s="78"/>
      <c r="M222" s="78"/>
      <c r="N222" s="78"/>
      <c r="O222" s="78"/>
      <c r="P222" s="78"/>
      <c r="Q222" s="78" t="s">
        <v>46</v>
      </c>
      <c r="R222" s="78"/>
      <c r="S222" s="78"/>
      <c r="T222" s="78"/>
      <c r="U222" s="78"/>
      <c r="V222" s="78"/>
      <c r="W222" s="78"/>
      <c r="X222" s="78"/>
      <c r="Y222" s="78" t="s">
        <v>47</v>
      </c>
      <c r="Z222" s="78"/>
      <c r="AA222" s="78"/>
      <c r="AB222" s="78"/>
      <c r="AC222" s="78"/>
      <c r="AD222" s="78"/>
      <c r="AE222" s="78"/>
      <c r="AF222" s="78"/>
      <c r="AG222" s="78"/>
      <c r="AH222" s="78"/>
      <c r="AI222" s="78"/>
      <c r="AJ222" s="78"/>
      <c r="AK222" s="78"/>
      <c r="AL222" s="78"/>
      <c r="AM222" s="78" t="s">
        <v>48</v>
      </c>
      <c r="AN222" s="78"/>
      <c r="AO222" s="78"/>
      <c r="AP222" s="78"/>
      <c r="AQ222" s="78"/>
      <c r="AR222" s="78"/>
      <c r="AS222" s="78" t="s">
        <v>49</v>
      </c>
      <c r="AT222" s="78"/>
      <c r="AU222" s="78"/>
      <c r="AV222" s="78"/>
      <c r="AW222" s="78"/>
      <c r="AX222" s="78"/>
      <c r="AY222" s="78" t="s">
        <v>50</v>
      </c>
      <c r="AZ222" s="78"/>
      <c r="BA222" s="78"/>
      <c r="BB222" s="78"/>
      <c r="BC222" s="78"/>
      <c r="BD222" s="78"/>
      <c r="BE222" s="78"/>
      <c r="BF222" s="78"/>
      <c r="BG222" s="78"/>
      <c r="BH222" s="78" t="s">
        <v>23</v>
      </c>
      <c r="BI222" s="78"/>
      <c r="BJ222" s="78"/>
      <c r="BK222" s="78"/>
      <c r="BL222" s="78"/>
    </row>
    <row r="223" spans="1:64" ht="12.75" customHeight="1" x14ac:dyDescent="0.3">
      <c r="A223" s="78"/>
      <c r="B223" s="78"/>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c r="AE223" s="78"/>
      <c r="AF223" s="78"/>
      <c r="AG223" s="78"/>
      <c r="AH223" s="78"/>
      <c r="AI223" s="78"/>
      <c r="AJ223" s="78"/>
      <c r="AK223" s="78"/>
      <c r="AL223" s="78"/>
      <c r="AM223" s="78"/>
      <c r="AN223" s="78"/>
      <c r="AO223" s="78"/>
      <c r="AP223" s="78"/>
      <c r="AQ223" s="78"/>
      <c r="AR223" s="78"/>
      <c r="AS223" s="78"/>
      <c r="AT223" s="78"/>
      <c r="AU223" s="78"/>
      <c r="AV223" s="78"/>
      <c r="AW223" s="78"/>
      <c r="AX223" s="78"/>
      <c r="AY223" s="78" t="s">
        <v>51</v>
      </c>
      <c r="AZ223" s="78"/>
      <c r="BA223" s="78"/>
      <c r="BB223" s="78" t="s">
        <v>52</v>
      </c>
      <c r="BC223" s="78"/>
      <c r="BD223" s="78"/>
      <c r="BE223" s="78" t="s">
        <v>53</v>
      </c>
      <c r="BF223" s="78"/>
      <c r="BG223" s="78"/>
      <c r="BH223" s="78"/>
      <c r="BI223" s="78"/>
      <c r="BJ223" s="78"/>
      <c r="BK223" s="78"/>
      <c r="BL223" s="78"/>
    </row>
    <row r="224" spans="1:64" ht="30" customHeight="1" x14ac:dyDescent="0.3">
      <c r="A224" s="67"/>
      <c r="B224" s="67"/>
      <c r="C224" s="67"/>
      <c r="D224" s="67"/>
      <c r="E224" s="67"/>
      <c r="F224" s="67"/>
      <c r="G224" s="67"/>
      <c r="H224" s="67"/>
      <c r="I224" s="67"/>
      <c r="J224" s="67"/>
      <c r="K224" s="67"/>
      <c r="L224" s="67"/>
      <c r="M224" s="67"/>
      <c r="N224" s="67"/>
      <c r="O224" s="67"/>
      <c r="P224" s="67"/>
      <c r="Q224" s="67"/>
      <c r="R224" s="67"/>
      <c r="S224" s="67"/>
      <c r="T224" s="67"/>
      <c r="U224" s="67"/>
      <c r="V224" s="67"/>
      <c r="W224" s="67"/>
      <c r="X224" s="67"/>
      <c r="Y224" s="73"/>
      <c r="Z224" s="73"/>
      <c r="AA224" s="73"/>
      <c r="AB224" s="73"/>
      <c r="AC224" s="73"/>
      <c r="AD224" s="73"/>
      <c r="AE224" s="73"/>
      <c r="AF224" s="73"/>
      <c r="AG224" s="73"/>
      <c r="AH224" s="73"/>
      <c r="AI224" s="73"/>
      <c r="AJ224" s="73"/>
      <c r="AK224" s="73"/>
      <c r="AL224" s="74"/>
      <c r="AM224" s="94"/>
      <c r="AN224" s="67"/>
      <c r="AO224" s="67"/>
      <c r="AP224" s="67"/>
      <c r="AQ224" s="67"/>
      <c r="AR224" s="67"/>
      <c r="AS224" s="94"/>
      <c r="AT224" s="67"/>
      <c r="AU224" s="67"/>
      <c r="AV224" s="67"/>
      <c r="AW224" s="67"/>
      <c r="AX224" s="67"/>
      <c r="AY224" s="88">
        <f>DATEDIF(AM224,AS224,"Y")</f>
        <v>0</v>
      </c>
      <c r="AZ224" s="88"/>
      <c r="BA224" s="88"/>
      <c r="BB224" s="88">
        <f>MOD(DATEDIF(AM224,AS224,"M"),12)</f>
        <v>0</v>
      </c>
      <c r="BC224" s="88"/>
      <c r="BD224" s="88"/>
      <c r="BE224" s="88">
        <f>IF(DAY(AM224)&lt;=DAY(AS224),DAY(AS224)-DAY(AM224),AS224-DATE(YEAR(AS224),MONTH(AS224)-1,DAY(AM224)))</f>
        <v>0</v>
      </c>
      <c r="BF224" s="88"/>
      <c r="BG224" s="88"/>
      <c r="BH224" s="67"/>
      <c r="BI224" s="67"/>
      <c r="BJ224" s="67"/>
      <c r="BK224" s="67"/>
      <c r="BL224" s="67"/>
    </row>
    <row r="225" spans="1:64" ht="44.25" customHeight="1" x14ac:dyDescent="0.3">
      <c r="A225" s="90" t="s">
        <v>54</v>
      </c>
      <c r="B225" s="91"/>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91"/>
      <c r="AN225" s="91"/>
      <c r="AO225" s="91"/>
      <c r="AP225" s="91"/>
      <c r="AQ225" s="91"/>
      <c r="AR225" s="91"/>
      <c r="AS225" s="91"/>
      <c r="AT225" s="91"/>
      <c r="AU225" s="91"/>
      <c r="AV225" s="91"/>
      <c r="AW225" s="91"/>
      <c r="AX225" s="91"/>
      <c r="AY225" s="91"/>
      <c r="AZ225" s="91"/>
      <c r="BA225" s="91"/>
      <c r="BB225" s="91"/>
      <c r="BC225" s="91"/>
      <c r="BD225" s="91"/>
      <c r="BE225" s="91"/>
      <c r="BF225" s="91"/>
      <c r="BG225" s="91"/>
      <c r="BH225" s="91"/>
      <c r="BI225" s="91"/>
      <c r="BJ225" s="91"/>
      <c r="BK225" s="91"/>
      <c r="BL225" s="92"/>
    </row>
    <row r="226" spans="1:64" ht="8.25" customHeight="1" x14ac:dyDescent="0.3"/>
    <row r="227" spans="1:64" ht="12.75" customHeight="1" x14ac:dyDescent="0.3">
      <c r="A227" s="78" t="s">
        <v>45</v>
      </c>
      <c r="B227" s="78"/>
      <c r="C227" s="78"/>
      <c r="D227" s="78"/>
      <c r="E227" s="78"/>
      <c r="F227" s="78"/>
      <c r="G227" s="78"/>
      <c r="H227" s="78"/>
      <c r="I227" s="78"/>
      <c r="J227" s="78"/>
      <c r="K227" s="78"/>
      <c r="L227" s="78"/>
      <c r="M227" s="78"/>
      <c r="N227" s="78"/>
      <c r="O227" s="78"/>
      <c r="P227" s="78"/>
      <c r="Q227" s="78" t="s">
        <v>46</v>
      </c>
      <c r="R227" s="78"/>
      <c r="S227" s="78"/>
      <c r="T227" s="78"/>
      <c r="U227" s="78"/>
      <c r="V227" s="78"/>
      <c r="W227" s="78"/>
      <c r="X227" s="78"/>
      <c r="Y227" s="78" t="s">
        <v>47</v>
      </c>
      <c r="Z227" s="78"/>
      <c r="AA227" s="78"/>
      <c r="AB227" s="78"/>
      <c r="AC227" s="78"/>
      <c r="AD227" s="78"/>
      <c r="AE227" s="78"/>
      <c r="AF227" s="78"/>
      <c r="AG227" s="78"/>
      <c r="AH227" s="78"/>
      <c r="AI227" s="78"/>
      <c r="AJ227" s="78"/>
      <c r="AK227" s="78"/>
      <c r="AL227" s="78"/>
      <c r="AM227" s="78" t="s">
        <v>48</v>
      </c>
      <c r="AN227" s="78"/>
      <c r="AO227" s="78"/>
      <c r="AP227" s="78"/>
      <c r="AQ227" s="78"/>
      <c r="AR227" s="78"/>
      <c r="AS227" s="78" t="s">
        <v>49</v>
      </c>
      <c r="AT227" s="78"/>
      <c r="AU227" s="78"/>
      <c r="AV227" s="78"/>
      <c r="AW227" s="78"/>
      <c r="AX227" s="78"/>
      <c r="AY227" s="78" t="s">
        <v>50</v>
      </c>
      <c r="AZ227" s="78"/>
      <c r="BA227" s="78"/>
      <c r="BB227" s="78"/>
      <c r="BC227" s="78"/>
      <c r="BD227" s="78"/>
      <c r="BE227" s="78"/>
      <c r="BF227" s="78"/>
      <c r="BG227" s="78"/>
      <c r="BH227" s="78" t="s">
        <v>23</v>
      </c>
      <c r="BI227" s="78"/>
      <c r="BJ227" s="78"/>
      <c r="BK227" s="78"/>
      <c r="BL227" s="78"/>
    </row>
    <row r="228" spans="1:64" ht="12.75" customHeight="1" x14ac:dyDescent="0.3">
      <c r="A228" s="78"/>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8"/>
      <c r="AL228" s="78"/>
      <c r="AM228" s="78"/>
      <c r="AN228" s="78"/>
      <c r="AO228" s="78"/>
      <c r="AP228" s="78"/>
      <c r="AQ228" s="78"/>
      <c r="AR228" s="78"/>
      <c r="AS228" s="78"/>
      <c r="AT228" s="78"/>
      <c r="AU228" s="78"/>
      <c r="AV228" s="78"/>
      <c r="AW228" s="78"/>
      <c r="AX228" s="78"/>
      <c r="AY228" s="78" t="s">
        <v>51</v>
      </c>
      <c r="AZ228" s="78"/>
      <c r="BA228" s="78"/>
      <c r="BB228" s="78" t="s">
        <v>52</v>
      </c>
      <c r="BC228" s="78"/>
      <c r="BD228" s="78"/>
      <c r="BE228" s="78" t="s">
        <v>53</v>
      </c>
      <c r="BF228" s="78"/>
      <c r="BG228" s="78"/>
      <c r="BH228" s="78"/>
      <c r="BI228" s="78"/>
      <c r="BJ228" s="78"/>
      <c r="BK228" s="78"/>
      <c r="BL228" s="78"/>
    </row>
    <row r="229" spans="1:64" ht="30" customHeight="1" x14ac:dyDescent="0.3">
      <c r="A229" s="67"/>
      <c r="B229" s="67"/>
      <c r="C229" s="67"/>
      <c r="D229" s="67"/>
      <c r="E229" s="67"/>
      <c r="F229" s="67"/>
      <c r="G229" s="67"/>
      <c r="H229" s="67"/>
      <c r="I229" s="67"/>
      <c r="J229" s="67"/>
      <c r="K229" s="67"/>
      <c r="L229" s="67"/>
      <c r="M229" s="67"/>
      <c r="N229" s="67"/>
      <c r="O229" s="67"/>
      <c r="P229" s="67"/>
      <c r="Q229" s="67"/>
      <c r="R229" s="67"/>
      <c r="S229" s="67"/>
      <c r="T229" s="67"/>
      <c r="U229" s="67"/>
      <c r="V229" s="67"/>
      <c r="W229" s="67"/>
      <c r="X229" s="67"/>
      <c r="Y229" s="73"/>
      <c r="Z229" s="73"/>
      <c r="AA229" s="73"/>
      <c r="AB229" s="73"/>
      <c r="AC229" s="73"/>
      <c r="AD229" s="73"/>
      <c r="AE229" s="73"/>
      <c r="AF229" s="73"/>
      <c r="AG229" s="73"/>
      <c r="AH229" s="73"/>
      <c r="AI229" s="73"/>
      <c r="AJ229" s="73"/>
      <c r="AK229" s="73"/>
      <c r="AL229" s="74"/>
      <c r="AM229" s="94"/>
      <c r="AN229" s="67"/>
      <c r="AO229" s="67"/>
      <c r="AP229" s="67"/>
      <c r="AQ229" s="67"/>
      <c r="AR229" s="67"/>
      <c r="AS229" s="94"/>
      <c r="AT229" s="67"/>
      <c r="AU229" s="67"/>
      <c r="AV229" s="67"/>
      <c r="AW229" s="67"/>
      <c r="AX229" s="67"/>
      <c r="AY229" s="88">
        <f>DATEDIF(AM229,AS229,"Y")</f>
        <v>0</v>
      </c>
      <c r="AZ229" s="88"/>
      <c r="BA229" s="88"/>
      <c r="BB229" s="88">
        <f>MOD(DATEDIF(AM229,AS229,"M"),12)</f>
        <v>0</v>
      </c>
      <c r="BC229" s="88"/>
      <c r="BD229" s="88"/>
      <c r="BE229" s="88">
        <f>IF(DAY(AM229)&lt;=DAY(AS229),DAY(AS229)-DAY(AM229),AS229-DATE(YEAR(AS229),MONTH(AS229)-1,DAY(AM229)))</f>
        <v>0</v>
      </c>
      <c r="BF229" s="88"/>
      <c r="BG229" s="88"/>
      <c r="BH229" s="67"/>
      <c r="BI229" s="67"/>
      <c r="BJ229" s="67"/>
      <c r="BK229" s="67"/>
      <c r="BL229" s="67"/>
    </row>
    <row r="230" spans="1:64" ht="44.25" customHeight="1" x14ac:dyDescent="0.3">
      <c r="A230" s="90" t="s">
        <v>54</v>
      </c>
      <c r="B230" s="91"/>
      <c r="C230" s="91"/>
      <c r="D230" s="91"/>
      <c r="E230" s="91"/>
      <c r="F230" s="91"/>
      <c r="G230" s="91"/>
      <c r="H230" s="91"/>
      <c r="I230" s="91"/>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91"/>
      <c r="AN230" s="91"/>
      <c r="AO230" s="91"/>
      <c r="AP230" s="91"/>
      <c r="AQ230" s="91"/>
      <c r="AR230" s="91"/>
      <c r="AS230" s="91"/>
      <c r="AT230" s="91"/>
      <c r="AU230" s="91"/>
      <c r="AV230" s="91"/>
      <c r="AW230" s="91"/>
      <c r="AX230" s="91"/>
      <c r="AY230" s="91"/>
      <c r="AZ230" s="91"/>
      <c r="BA230" s="91"/>
      <c r="BB230" s="91"/>
      <c r="BC230" s="91"/>
      <c r="BD230" s="91"/>
      <c r="BE230" s="91"/>
      <c r="BF230" s="91"/>
      <c r="BG230" s="91"/>
      <c r="BH230" s="91"/>
      <c r="BI230" s="91"/>
      <c r="BJ230" s="91"/>
      <c r="BK230" s="91"/>
      <c r="BL230" s="92"/>
    </row>
    <row r="231" spans="1:64" ht="8.25" customHeight="1" x14ac:dyDescent="0.3"/>
    <row r="232" spans="1:64" ht="12.75" customHeight="1" x14ac:dyDescent="0.3">
      <c r="A232" s="78" t="s">
        <v>45</v>
      </c>
      <c r="B232" s="78"/>
      <c r="C232" s="78"/>
      <c r="D232" s="78"/>
      <c r="E232" s="78"/>
      <c r="F232" s="78"/>
      <c r="G232" s="78"/>
      <c r="H232" s="78"/>
      <c r="I232" s="78"/>
      <c r="J232" s="78"/>
      <c r="K232" s="78"/>
      <c r="L232" s="78"/>
      <c r="M232" s="78"/>
      <c r="N232" s="78"/>
      <c r="O232" s="78"/>
      <c r="P232" s="78"/>
      <c r="Q232" s="78" t="s">
        <v>46</v>
      </c>
      <c r="R232" s="78"/>
      <c r="S232" s="78"/>
      <c r="T232" s="78"/>
      <c r="U232" s="78"/>
      <c r="V232" s="78"/>
      <c r="W232" s="78"/>
      <c r="X232" s="78"/>
      <c r="Y232" s="78" t="s">
        <v>47</v>
      </c>
      <c r="Z232" s="78"/>
      <c r="AA232" s="78"/>
      <c r="AB232" s="78"/>
      <c r="AC232" s="78"/>
      <c r="AD232" s="78"/>
      <c r="AE232" s="78"/>
      <c r="AF232" s="78"/>
      <c r="AG232" s="78"/>
      <c r="AH232" s="78"/>
      <c r="AI232" s="78"/>
      <c r="AJ232" s="78"/>
      <c r="AK232" s="78"/>
      <c r="AL232" s="78"/>
      <c r="AM232" s="78" t="s">
        <v>48</v>
      </c>
      <c r="AN232" s="78"/>
      <c r="AO232" s="78"/>
      <c r="AP232" s="78"/>
      <c r="AQ232" s="78"/>
      <c r="AR232" s="78"/>
      <c r="AS232" s="78" t="s">
        <v>49</v>
      </c>
      <c r="AT232" s="78"/>
      <c r="AU232" s="78"/>
      <c r="AV232" s="78"/>
      <c r="AW232" s="78"/>
      <c r="AX232" s="78"/>
      <c r="AY232" s="78" t="s">
        <v>50</v>
      </c>
      <c r="AZ232" s="78"/>
      <c r="BA232" s="78"/>
      <c r="BB232" s="78"/>
      <c r="BC232" s="78"/>
      <c r="BD232" s="78"/>
      <c r="BE232" s="78"/>
      <c r="BF232" s="78"/>
      <c r="BG232" s="78"/>
      <c r="BH232" s="78" t="s">
        <v>23</v>
      </c>
      <c r="BI232" s="78"/>
      <c r="BJ232" s="78"/>
      <c r="BK232" s="78"/>
      <c r="BL232" s="78"/>
    </row>
    <row r="233" spans="1:64" ht="12.75" customHeight="1" x14ac:dyDescent="0.3">
      <c r="A233" s="78"/>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c r="AC233" s="78"/>
      <c r="AD233" s="78"/>
      <c r="AE233" s="78"/>
      <c r="AF233" s="78"/>
      <c r="AG233" s="78"/>
      <c r="AH233" s="78"/>
      <c r="AI233" s="78"/>
      <c r="AJ233" s="78"/>
      <c r="AK233" s="78"/>
      <c r="AL233" s="78"/>
      <c r="AM233" s="78"/>
      <c r="AN233" s="78"/>
      <c r="AO233" s="78"/>
      <c r="AP233" s="78"/>
      <c r="AQ233" s="78"/>
      <c r="AR233" s="78"/>
      <c r="AS233" s="78"/>
      <c r="AT233" s="78"/>
      <c r="AU233" s="78"/>
      <c r="AV233" s="78"/>
      <c r="AW233" s="78"/>
      <c r="AX233" s="78"/>
      <c r="AY233" s="78" t="s">
        <v>51</v>
      </c>
      <c r="AZ233" s="78"/>
      <c r="BA233" s="78"/>
      <c r="BB233" s="78" t="s">
        <v>52</v>
      </c>
      <c r="BC233" s="78"/>
      <c r="BD233" s="78"/>
      <c r="BE233" s="78" t="s">
        <v>53</v>
      </c>
      <c r="BF233" s="78"/>
      <c r="BG233" s="78"/>
      <c r="BH233" s="78"/>
      <c r="BI233" s="78"/>
      <c r="BJ233" s="78"/>
      <c r="BK233" s="78"/>
      <c r="BL233" s="78"/>
    </row>
    <row r="234" spans="1:64" ht="30" customHeight="1" x14ac:dyDescent="0.3">
      <c r="A234" s="67"/>
      <c r="B234" s="67"/>
      <c r="C234" s="67"/>
      <c r="D234" s="67"/>
      <c r="E234" s="67"/>
      <c r="F234" s="67"/>
      <c r="G234" s="67"/>
      <c r="H234" s="67"/>
      <c r="I234" s="67"/>
      <c r="J234" s="67"/>
      <c r="K234" s="67"/>
      <c r="L234" s="67"/>
      <c r="M234" s="67"/>
      <c r="N234" s="67"/>
      <c r="O234" s="67"/>
      <c r="P234" s="67"/>
      <c r="Q234" s="67"/>
      <c r="R234" s="67"/>
      <c r="S234" s="67"/>
      <c r="T234" s="67"/>
      <c r="U234" s="67"/>
      <c r="V234" s="67"/>
      <c r="W234" s="67"/>
      <c r="X234" s="67"/>
      <c r="Y234" s="73"/>
      <c r="Z234" s="73"/>
      <c r="AA234" s="73"/>
      <c r="AB234" s="73"/>
      <c r="AC234" s="73"/>
      <c r="AD234" s="73"/>
      <c r="AE234" s="73"/>
      <c r="AF234" s="73"/>
      <c r="AG234" s="73"/>
      <c r="AH234" s="73"/>
      <c r="AI234" s="73"/>
      <c r="AJ234" s="73"/>
      <c r="AK234" s="73"/>
      <c r="AL234" s="74"/>
      <c r="AM234" s="94"/>
      <c r="AN234" s="67"/>
      <c r="AO234" s="67"/>
      <c r="AP234" s="67"/>
      <c r="AQ234" s="67"/>
      <c r="AR234" s="67"/>
      <c r="AS234" s="94"/>
      <c r="AT234" s="67"/>
      <c r="AU234" s="67"/>
      <c r="AV234" s="67"/>
      <c r="AW234" s="67"/>
      <c r="AX234" s="67"/>
      <c r="AY234" s="88">
        <f>DATEDIF(AM234,AS234,"Y")</f>
        <v>0</v>
      </c>
      <c r="AZ234" s="88"/>
      <c r="BA234" s="88"/>
      <c r="BB234" s="88">
        <f>MOD(DATEDIF(AM234,AS234,"M"),12)</f>
        <v>0</v>
      </c>
      <c r="BC234" s="88"/>
      <c r="BD234" s="88"/>
      <c r="BE234" s="88">
        <f>IF(DAY(AM234)&lt;=DAY(AS234),DAY(AS234)-DAY(AM234),AS234-DATE(YEAR(AS234),MONTH(AS234)-1,DAY(AM234)))</f>
        <v>0</v>
      </c>
      <c r="BF234" s="88"/>
      <c r="BG234" s="88"/>
      <c r="BH234" s="67"/>
      <c r="BI234" s="67"/>
      <c r="BJ234" s="67"/>
      <c r="BK234" s="67"/>
      <c r="BL234" s="67"/>
    </row>
    <row r="235" spans="1:64" ht="44.25" customHeight="1" x14ac:dyDescent="0.3">
      <c r="A235" s="90" t="s">
        <v>54</v>
      </c>
      <c r="B235" s="91"/>
      <c r="C235" s="91"/>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c r="AI235" s="91"/>
      <c r="AJ235" s="91"/>
      <c r="AK235" s="91"/>
      <c r="AL235" s="91"/>
      <c r="AM235" s="91"/>
      <c r="AN235" s="91"/>
      <c r="AO235" s="91"/>
      <c r="AP235" s="91"/>
      <c r="AQ235" s="91"/>
      <c r="AR235" s="91"/>
      <c r="AS235" s="91"/>
      <c r="AT235" s="91"/>
      <c r="AU235" s="91"/>
      <c r="AV235" s="91"/>
      <c r="AW235" s="91"/>
      <c r="AX235" s="91"/>
      <c r="AY235" s="91"/>
      <c r="AZ235" s="91"/>
      <c r="BA235" s="91"/>
      <c r="BB235" s="91"/>
      <c r="BC235" s="91"/>
      <c r="BD235" s="91"/>
      <c r="BE235" s="91"/>
      <c r="BF235" s="91"/>
      <c r="BG235" s="91"/>
      <c r="BH235" s="91"/>
      <c r="BI235" s="91"/>
      <c r="BJ235" s="91"/>
      <c r="BK235" s="91"/>
      <c r="BL235" s="92"/>
    </row>
    <row r="236" spans="1:64" ht="8.25" customHeight="1" x14ac:dyDescent="0.3"/>
    <row r="237" spans="1:64" ht="12.75" customHeight="1" x14ac:dyDescent="0.3">
      <c r="A237" s="78" t="s">
        <v>45</v>
      </c>
      <c r="B237" s="78"/>
      <c r="C237" s="78"/>
      <c r="D237" s="78"/>
      <c r="E237" s="78"/>
      <c r="F237" s="78"/>
      <c r="G237" s="78"/>
      <c r="H237" s="78"/>
      <c r="I237" s="78"/>
      <c r="J237" s="78"/>
      <c r="K237" s="78"/>
      <c r="L237" s="78"/>
      <c r="M237" s="78"/>
      <c r="N237" s="78"/>
      <c r="O237" s="78"/>
      <c r="P237" s="78"/>
      <c r="Q237" s="78" t="s">
        <v>46</v>
      </c>
      <c r="R237" s="78"/>
      <c r="S237" s="78"/>
      <c r="T237" s="78"/>
      <c r="U237" s="78"/>
      <c r="V237" s="78"/>
      <c r="W237" s="78"/>
      <c r="X237" s="78"/>
      <c r="Y237" s="78" t="s">
        <v>47</v>
      </c>
      <c r="Z237" s="78"/>
      <c r="AA237" s="78"/>
      <c r="AB237" s="78"/>
      <c r="AC237" s="78"/>
      <c r="AD237" s="78"/>
      <c r="AE237" s="78"/>
      <c r="AF237" s="78"/>
      <c r="AG237" s="78"/>
      <c r="AH237" s="78"/>
      <c r="AI237" s="78"/>
      <c r="AJ237" s="78"/>
      <c r="AK237" s="78"/>
      <c r="AL237" s="78"/>
      <c r="AM237" s="78" t="s">
        <v>48</v>
      </c>
      <c r="AN237" s="78"/>
      <c r="AO237" s="78"/>
      <c r="AP237" s="78"/>
      <c r="AQ237" s="78"/>
      <c r="AR237" s="78"/>
      <c r="AS237" s="78" t="s">
        <v>49</v>
      </c>
      <c r="AT237" s="78"/>
      <c r="AU237" s="78"/>
      <c r="AV237" s="78"/>
      <c r="AW237" s="78"/>
      <c r="AX237" s="78"/>
      <c r="AY237" s="78" t="s">
        <v>50</v>
      </c>
      <c r="AZ237" s="78"/>
      <c r="BA237" s="78"/>
      <c r="BB237" s="78"/>
      <c r="BC237" s="78"/>
      <c r="BD237" s="78"/>
      <c r="BE237" s="78"/>
      <c r="BF237" s="78"/>
      <c r="BG237" s="78"/>
      <c r="BH237" s="78" t="s">
        <v>23</v>
      </c>
      <c r="BI237" s="78"/>
      <c r="BJ237" s="78"/>
      <c r="BK237" s="78"/>
      <c r="BL237" s="78"/>
    </row>
    <row r="238" spans="1:64" ht="12.75" customHeight="1" x14ac:dyDescent="0.3">
      <c r="A238" s="78"/>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c r="AA238" s="78"/>
      <c r="AB238" s="78"/>
      <c r="AC238" s="78"/>
      <c r="AD238" s="78"/>
      <c r="AE238" s="78"/>
      <c r="AF238" s="78"/>
      <c r="AG238" s="78"/>
      <c r="AH238" s="78"/>
      <c r="AI238" s="78"/>
      <c r="AJ238" s="78"/>
      <c r="AK238" s="78"/>
      <c r="AL238" s="78"/>
      <c r="AM238" s="78"/>
      <c r="AN238" s="78"/>
      <c r="AO238" s="78"/>
      <c r="AP238" s="78"/>
      <c r="AQ238" s="78"/>
      <c r="AR238" s="78"/>
      <c r="AS238" s="78"/>
      <c r="AT238" s="78"/>
      <c r="AU238" s="78"/>
      <c r="AV238" s="78"/>
      <c r="AW238" s="78"/>
      <c r="AX238" s="78"/>
      <c r="AY238" s="78" t="s">
        <v>51</v>
      </c>
      <c r="AZ238" s="78"/>
      <c r="BA238" s="78"/>
      <c r="BB238" s="78" t="s">
        <v>52</v>
      </c>
      <c r="BC238" s="78"/>
      <c r="BD238" s="78"/>
      <c r="BE238" s="78" t="s">
        <v>53</v>
      </c>
      <c r="BF238" s="78"/>
      <c r="BG238" s="78"/>
      <c r="BH238" s="78"/>
      <c r="BI238" s="78"/>
      <c r="BJ238" s="78"/>
      <c r="BK238" s="78"/>
      <c r="BL238" s="78"/>
    </row>
    <row r="239" spans="1:64" ht="30" customHeight="1" x14ac:dyDescent="0.3">
      <c r="A239" s="67"/>
      <c r="B239" s="67"/>
      <c r="C239" s="67"/>
      <c r="D239" s="67"/>
      <c r="E239" s="67"/>
      <c r="F239" s="67"/>
      <c r="G239" s="67"/>
      <c r="H239" s="67"/>
      <c r="I239" s="67"/>
      <c r="J239" s="67"/>
      <c r="K239" s="67"/>
      <c r="L239" s="67"/>
      <c r="M239" s="67"/>
      <c r="N239" s="67"/>
      <c r="O239" s="67"/>
      <c r="P239" s="67"/>
      <c r="Q239" s="67"/>
      <c r="R239" s="67"/>
      <c r="S239" s="67"/>
      <c r="T239" s="67"/>
      <c r="U239" s="67"/>
      <c r="V239" s="67"/>
      <c r="W239" s="67"/>
      <c r="X239" s="67"/>
      <c r="Y239" s="73"/>
      <c r="Z239" s="73"/>
      <c r="AA239" s="73"/>
      <c r="AB239" s="73"/>
      <c r="AC239" s="73"/>
      <c r="AD239" s="73"/>
      <c r="AE239" s="73"/>
      <c r="AF239" s="73"/>
      <c r="AG239" s="73"/>
      <c r="AH239" s="73"/>
      <c r="AI239" s="73"/>
      <c r="AJ239" s="73"/>
      <c r="AK239" s="73"/>
      <c r="AL239" s="74"/>
      <c r="AM239" s="94"/>
      <c r="AN239" s="67"/>
      <c r="AO239" s="67"/>
      <c r="AP239" s="67"/>
      <c r="AQ239" s="67"/>
      <c r="AR239" s="67"/>
      <c r="AS239" s="94"/>
      <c r="AT239" s="67"/>
      <c r="AU239" s="67"/>
      <c r="AV239" s="67"/>
      <c r="AW239" s="67"/>
      <c r="AX239" s="67"/>
      <c r="AY239" s="88">
        <f>DATEDIF(AM239,AS239,"Y")</f>
        <v>0</v>
      </c>
      <c r="AZ239" s="88"/>
      <c r="BA239" s="88"/>
      <c r="BB239" s="88">
        <f>MOD(DATEDIF(AM239,AS239,"M"),12)</f>
        <v>0</v>
      </c>
      <c r="BC239" s="88"/>
      <c r="BD239" s="88"/>
      <c r="BE239" s="88">
        <f>IF(DAY(AM239)&lt;=DAY(AS239),DAY(AS239)-DAY(AM239),AS239-DATE(YEAR(AS239),MONTH(AS239)-1,DAY(AM239)))</f>
        <v>0</v>
      </c>
      <c r="BF239" s="88"/>
      <c r="BG239" s="88"/>
      <c r="BH239" s="67"/>
      <c r="BI239" s="67"/>
      <c r="BJ239" s="67"/>
      <c r="BK239" s="67"/>
      <c r="BL239" s="67"/>
    </row>
    <row r="240" spans="1:64" ht="44.25" customHeight="1" x14ac:dyDescent="0.3">
      <c r="A240" s="90" t="s">
        <v>54</v>
      </c>
      <c r="B240" s="91"/>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91"/>
      <c r="AN240" s="91"/>
      <c r="AO240" s="91"/>
      <c r="AP240" s="91"/>
      <c r="AQ240" s="91"/>
      <c r="AR240" s="91"/>
      <c r="AS240" s="91"/>
      <c r="AT240" s="91"/>
      <c r="AU240" s="91"/>
      <c r="AV240" s="91"/>
      <c r="AW240" s="91"/>
      <c r="AX240" s="91"/>
      <c r="AY240" s="91"/>
      <c r="AZ240" s="91"/>
      <c r="BA240" s="91"/>
      <c r="BB240" s="91"/>
      <c r="BC240" s="91"/>
      <c r="BD240" s="91"/>
      <c r="BE240" s="91"/>
      <c r="BF240" s="91"/>
      <c r="BG240" s="91"/>
      <c r="BH240" s="91"/>
      <c r="BI240" s="91"/>
      <c r="BJ240" s="91"/>
      <c r="BK240" s="91"/>
      <c r="BL240" s="92"/>
    </row>
    <row r="241" spans="1:64" ht="8.25" customHeight="1" x14ac:dyDescent="0.3"/>
    <row r="242" spans="1:64" ht="12.75" customHeight="1" x14ac:dyDescent="0.3">
      <c r="A242" s="78" t="s">
        <v>45</v>
      </c>
      <c r="B242" s="78"/>
      <c r="C242" s="78"/>
      <c r="D242" s="78"/>
      <c r="E242" s="78"/>
      <c r="F242" s="78"/>
      <c r="G242" s="78"/>
      <c r="H242" s="78"/>
      <c r="I242" s="78"/>
      <c r="J242" s="78"/>
      <c r="K242" s="78"/>
      <c r="L242" s="78"/>
      <c r="M242" s="78"/>
      <c r="N242" s="78"/>
      <c r="O242" s="78"/>
      <c r="P242" s="78"/>
      <c r="Q242" s="78" t="s">
        <v>46</v>
      </c>
      <c r="R242" s="78"/>
      <c r="S242" s="78"/>
      <c r="T242" s="78"/>
      <c r="U242" s="78"/>
      <c r="V242" s="78"/>
      <c r="W242" s="78"/>
      <c r="X242" s="78"/>
      <c r="Y242" s="78" t="s">
        <v>47</v>
      </c>
      <c r="Z242" s="78"/>
      <c r="AA242" s="78"/>
      <c r="AB242" s="78"/>
      <c r="AC242" s="78"/>
      <c r="AD242" s="78"/>
      <c r="AE242" s="78"/>
      <c r="AF242" s="78"/>
      <c r="AG242" s="78"/>
      <c r="AH242" s="78"/>
      <c r="AI242" s="78"/>
      <c r="AJ242" s="78"/>
      <c r="AK242" s="78"/>
      <c r="AL242" s="78"/>
      <c r="AM242" s="78" t="s">
        <v>48</v>
      </c>
      <c r="AN242" s="78"/>
      <c r="AO242" s="78"/>
      <c r="AP242" s="78"/>
      <c r="AQ242" s="78"/>
      <c r="AR242" s="78"/>
      <c r="AS242" s="78" t="s">
        <v>49</v>
      </c>
      <c r="AT242" s="78"/>
      <c r="AU242" s="78"/>
      <c r="AV242" s="78"/>
      <c r="AW242" s="78"/>
      <c r="AX242" s="78"/>
      <c r="AY242" s="78" t="s">
        <v>50</v>
      </c>
      <c r="AZ242" s="78"/>
      <c r="BA242" s="78"/>
      <c r="BB242" s="78"/>
      <c r="BC242" s="78"/>
      <c r="BD242" s="78"/>
      <c r="BE242" s="78"/>
      <c r="BF242" s="78"/>
      <c r="BG242" s="78"/>
      <c r="BH242" s="78" t="s">
        <v>23</v>
      </c>
      <c r="BI242" s="78"/>
      <c r="BJ242" s="78"/>
      <c r="BK242" s="78"/>
      <c r="BL242" s="78"/>
    </row>
    <row r="243" spans="1:64" ht="12.75" customHeight="1" x14ac:dyDescent="0.3">
      <c r="A243" s="78"/>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c r="AA243" s="78"/>
      <c r="AB243" s="78"/>
      <c r="AC243" s="78"/>
      <c r="AD243" s="78"/>
      <c r="AE243" s="78"/>
      <c r="AF243" s="78"/>
      <c r="AG243" s="78"/>
      <c r="AH243" s="78"/>
      <c r="AI243" s="78"/>
      <c r="AJ243" s="78"/>
      <c r="AK243" s="78"/>
      <c r="AL243" s="78"/>
      <c r="AM243" s="78"/>
      <c r="AN243" s="78"/>
      <c r="AO243" s="78"/>
      <c r="AP243" s="78"/>
      <c r="AQ243" s="78"/>
      <c r="AR243" s="78"/>
      <c r="AS243" s="78"/>
      <c r="AT243" s="78"/>
      <c r="AU243" s="78"/>
      <c r="AV243" s="78"/>
      <c r="AW243" s="78"/>
      <c r="AX243" s="78"/>
      <c r="AY243" s="78" t="s">
        <v>51</v>
      </c>
      <c r="AZ243" s="78"/>
      <c r="BA243" s="78"/>
      <c r="BB243" s="78" t="s">
        <v>52</v>
      </c>
      <c r="BC243" s="78"/>
      <c r="BD243" s="78"/>
      <c r="BE243" s="78" t="s">
        <v>53</v>
      </c>
      <c r="BF243" s="78"/>
      <c r="BG243" s="78"/>
      <c r="BH243" s="78"/>
      <c r="BI243" s="78"/>
      <c r="BJ243" s="78"/>
      <c r="BK243" s="78"/>
      <c r="BL243" s="78"/>
    </row>
    <row r="244" spans="1:64" ht="30" customHeight="1" x14ac:dyDescent="0.3">
      <c r="A244" s="67"/>
      <c r="B244" s="67"/>
      <c r="C244" s="67"/>
      <c r="D244" s="67"/>
      <c r="E244" s="67"/>
      <c r="F244" s="67"/>
      <c r="G244" s="67"/>
      <c r="H244" s="67"/>
      <c r="I244" s="67"/>
      <c r="J244" s="67"/>
      <c r="K244" s="67"/>
      <c r="L244" s="67"/>
      <c r="M244" s="67"/>
      <c r="N244" s="67"/>
      <c r="O244" s="67"/>
      <c r="P244" s="67"/>
      <c r="Q244" s="67"/>
      <c r="R244" s="67"/>
      <c r="S244" s="67"/>
      <c r="T244" s="67"/>
      <c r="U244" s="67"/>
      <c r="V244" s="67"/>
      <c r="W244" s="67"/>
      <c r="X244" s="67"/>
      <c r="Y244" s="73"/>
      <c r="Z244" s="73"/>
      <c r="AA244" s="73"/>
      <c r="AB244" s="73"/>
      <c r="AC244" s="73"/>
      <c r="AD244" s="73"/>
      <c r="AE244" s="73"/>
      <c r="AF244" s="73"/>
      <c r="AG244" s="73"/>
      <c r="AH244" s="73"/>
      <c r="AI244" s="73"/>
      <c r="AJ244" s="73"/>
      <c r="AK244" s="73"/>
      <c r="AL244" s="74"/>
      <c r="AM244" s="94"/>
      <c r="AN244" s="67"/>
      <c r="AO244" s="67"/>
      <c r="AP244" s="67"/>
      <c r="AQ244" s="67"/>
      <c r="AR244" s="67"/>
      <c r="AS244" s="94"/>
      <c r="AT244" s="67"/>
      <c r="AU244" s="67"/>
      <c r="AV244" s="67"/>
      <c r="AW244" s="67"/>
      <c r="AX244" s="67"/>
      <c r="AY244" s="88">
        <f>DATEDIF(AM244,AS244,"Y")</f>
        <v>0</v>
      </c>
      <c r="AZ244" s="88"/>
      <c r="BA244" s="88"/>
      <c r="BB244" s="88">
        <f>MOD(DATEDIF(AM244,AS244,"M"),12)</f>
        <v>0</v>
      </c>
      <c r="BC244" s="88"/>
      <c r="BD244" s="88"/>
      <c r="BE244" s="88">
        <f>IF(DAY(AM244)&lt;=DAY(AS244),DAY(AS244)-DAY(AM244),AS244-DATE(YEAR(AS244),MONTH(AS244)-1,DAY(AM244)))</f>
        <v>0</v>
      </c>
      <c r="BF244" s="88"/>
      <c r="BG244" s="88"/>
      <c r="BH244" s="67"/>
      <c r="BI244" s="67"/>
      <c r="BJ244" s="67"/>
      <c r="BK244" s="67"/>
      <c r="BL244" s="67"/>
    </row>
    <row r="245" spans="1:64" ht="44.25" customHeight="1" x14ac:dyDescent="0.3">
      <c r="A245" s="90" t="s">
        <v>54</v>
      </c>
      <c r="B245" s="91"/>
      <c r="C245" s="91"/>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c r="AG245" s="91"/>
      <c r="AH245" s="91"/>
      <c r="AI245" s="91"/>
      <c r="AJ245" s="91"/>
      <c r="AK245" s="91"/>
      <c r="AL245" s="91"/>
      <c r="AM245" s="91"/>
      <c r="AN245" s="91"/>
      <c r="AO245" s="91"/>
      <c r="AP245" s="91"/>
      <c r="AQ245" s="91"/>
      <c r="AR245" s="91"/>
      <c r="AS245" s="91"/>
      <c r="AT245" s="91"/>
      <c r="AU245" s="91"/>
      <c r="AV245" s="91"/>
      <c r="AW245" s="91"/>
      <c r="AX245" s="91"/>
      <c r="AY245" s="91"/>
      <c r="AZ245" s="91"/>
      <c r="BA245" s="91"/>
      <c r="BB245" s="91"/>
      <c r="BC245" s="91"/>
      <c r="BD245" s="91"/>
      <c r="BE245" s="91"/>
      <c r="BF245" s="91"/>
      <c r="BG245" s="91"/>
      <c r="BH245" s="91"/>
      <c r="BI245" s="91"/>
      <c r="BJ245" s="91"/>
      <c r="BK245" s="91"/>
      <c r="BL245" s="92"/>
    </row>
    <row r="246" spans="1:64" ht="6.75" customHeight="1" x14ac:dyDescent="0.3">
      <c r="A246" s="36"/>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c r="AQ246" s="37"/>
      <c r="AR246" s="37"/>
      <c r="AS246" s="37"/>
      <c r="AT246" s="37"/>
      <c r="AU246" s="37"/>
      <c r="AV246" s="37"/>
      <c r="AW246" s="37"/>
      <c r="AX246" s="37"/>
      <c r="AY246" s="37"/>
      <c r="AZ246" s="37"/>
      <c r="BA246" s="37"/>
      <c r="BB246" s="37"/>
      <c r="BC246" s="37"/>
      <c r="BD246" s="37"/>
      <c r="BE246" s="37"/>
      <c r="BF246" s="37"/>
      <c r="BG246" s="37"/>
      <c r="BH246" s="37"/>
      <c r="BI246" s="37"/>
      <c r="BJ246" s="37"/>
      <c r="BK246" s="37"/>
      <c r="BL246" s="38"/>
    </row>
    <row r="247" spans="1:64" ht="12.75" customHeight="1" x14ac:dyDescent="0.3">
      <c r="A247" s="78" t="s">
        <v>45</v>
      </c>
      <c r="B247" s="78"/>
      <c r="C247" s="78"/>
      <c r="D247" s="78"/>
      <c r="E247" s="78"/>
      <c r="F247" s="78"/>
      <c r="G247" s="78"/>
      <c r="H247" s="78"/>
      <c r="I247" s="78"/>
      <c r="J247" s="78"/>
      <c r="K247" s="78"/>
      <c r="L247" s="78"/>
      <c r="M247" s="78"/>
      <c r="N247" s="78"/>
      <c r="O247" s="78"/>
      <c r="P247" s="78"/>
      <c r="Q247" s="78" t="s">
        <v>46</v>
      </c>
      <c r="R247" s="78"/>
      <c r="S247" s="78"/>
      <c r="T247" s="78"/>
      <c r="U247" s="78"/>
      <c r="V247" s="78"/>
      <c r="W247" s="78"/>
      <c r="X247" s="78"/>
      <c r="Y247" s="78" t="s">
        <v>47</v>
      </c>
      <c r="Z247" s="78"/>
      <c r="AA247" s="78"/>
      <c r="AB247" s="78"/>
      <c r="AC247" s="78"/>
      <c r="AD247" s="78"/>
      <c r="AE247" s="78"/>
      <c r="AF247" s="78"/>
      <c r="AG247" s="78"/>
      <c r="AH247" s="78"/>
      <c r="AI247" s="78"/>
      <c r="AJ247" s="78"/>
      <c r="AK247" s="78"/>
      <c r="AL247" s="78"/>
      <c r="AM247" s="78" t="s">
        <v>48</v>
      </c>
      <c r="AN247" s="78"/>
      <c r="AO247" s="78"/>
      <c r="AP247" s="78"/>
      <c r="AQ247" s="78"/>
      <c r="AR247" s="78"/>
      <c r="AS247" s="78" t="s">
        <v>49</v>
      </c>
      <c r="AT247" s="78"/>
      <c r="AU247" s="78"/>
      <c r="AV247" s="78"/>
      <c r="AW247" s="78"/>
      <c r="AX247" s="78"/>
      <c r="AY247" s="78" t="s">
        <v>50</v>
      </c>
      <c r="AZ247" s="78"/>
      <c r="BA247" s="78"/>
      <c r="BB247" s="78"/>
      <c r="BC247" s="78"/>
      <c r="BD247" s="78"/>
      <c r="BE247" s="78"/>
      <c r="BF247" s="78"/>
      <c r="BG247" s="78"/>
      <c r="BH247" s="78" t="s">
        <v>23</v>
      </c>
      <c r="BI247" s="78"/>
      <c r="BJ247" s="78"/>
      <c r="BK247" s="78"/>
      <c r="BL247" s="78"/>
    </row>
    <row r="248" spans="1:64" ht="12.75" customHeight="1" x14ac:dyDescent="0.3">
      <c r="A248" s="78"/>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8"/>
      <c r="AL248" s="78"/>
      <c r="AM248" s="78"/>
      <c r="AN248" s="78"/>
      <c r="AO248" s="78"/>
      <c r="AP248" s="78"/>
      <c r="AQ248" s="78"/>
      <c r="AR248" s="78"/>
      <c r="AS248" s="78"/>
      <c r="AT248" s="78"/>
      <c r="AU248" s="78"/>
      <c r="AV248" s="78"/>
      <c r="AW248" s="78"/>
      <c r="AX248" s="78"/>
      <c r="AY248" s="78" t="s">
        <v>51</v>
      </c>
      <c r="AZ248" s="78"/>
      <c r="BA248" s="78"/>
      <c r="BB248" s="78" t="s">
        <v>52</v>
      </c>
      <c r="BC248" s="78"/>
      <c r="BD248" s="78"/>
      <c r="BE248" s="78" t="s">
        <v>53</v>
      </c>
      <c r="BF248" s="78"/>
      <c r="BG248" s="78"/>
      <c r="BH248" s="78"/>
      <c r="BI248" s="78"/>
      <c r="BJ248" s="78"/>
      <c r="BK248" s="78"/>
      <c r="BL248" s="78"/>
    </row>
    <row r="249" spans="1:64" ht="30" customHeight="1" x14ac:dyDescent="0.3">
      <c r="A249" s="67"/>
      <c r="B249" s="67"/>
      <c r="C249" s="67"/>
      <c r="D249" s="67"/>
      <c r="E249" s="67"/>
      <c r="F249" s="67"/>
      <c r="G249" s="67"/>
      <c r="H249" s="67"/>
      <c r="I249" s="67"/>
      <c r="J249" s="67"/>
      <c r="K249" s="67"/>
      <c r="L249" s="67"/>
      <c r="M249" s="67"/>
      <c r="N249" s="67"/>
      <c r="O249" s="67"/>
      <c r="P249" s="67"/>
      <c r="Q249" s="67"/>
      <c r="R249" s="67"/>
      <c r="S249" s="67"/>
      <c r="T249" s="67"/>
      <c r="U249" s="67"/>
      <c r="V249" s="67"/>
      <c r="W249" s="67"/>
      <c r="X249" s="67"/>
      <c r="Y249" s="73"/>
      <c r="Z249" s="73"/>
      <c r="AA249" s="73"/>
      <c r="AB249" s="73"/>
      <c r="AC249" s="73"/>
      <c r="AD249" s="73"/>
      <c r="AE249" s="73"/>
      <c r="AF249" s="73"/>
      <c r="AG249" s="73"/>
      <c r="AH249" s="73"/>
      <c r="AI249" s="73"/>
      <c r="AJ249" s="73"/>
      <c r="AK249" s="73"/>
      <c r="AL249" s="74"/>
      <c r="AM249" s="94"/>
      <c r="AN249" s="67"/>
      <c r="AO249" s="67"/>
      <c r="AP249" s="67"/>
      <c r="AQ249" s="67"/>
      <c r="AR249" s="67"/>
      <c r="AS249" s="94"/>
      <c r="AT249" s="67"/>
      <c r="AU249" s="67"/>
      <c r="AV249" s="67"/>
      <c r="AW249" s="67"/>
      <c r="AX249" s="67"/>
      <c r="AY249" s="88">
        <f>DATEDIF(AM249,AS249,"Y")</f>
        <v>0</v>
      </c>
      <c r="AZ249" s="88"/>
      <c r="BA249" s="88"/>
      <c r="BB249" s="88">
        <f>MOD(DATEDIF(AM249,AS249,"M"),12)</f>
        <v>0</v>
      </c>
      <c r="BC249" s="88"/>
      <c r="BD249" s="88"/>
      <c r="BE249" s="88">
        <f>IF(DAY(AM249)&lt;=DAY(AS249),DAY(AS249)-DAY(AM249),AS249-DATE(YEAR(AS249),MONTH(AS249)-1,DAY(AM249)))</f>
        <v>0</v>
      </c>
      <c r="BF249" s="88"/>
      <c r="BG249" s="88"/>
      <c r="BH249" s="67"/>
      <c r="BI249" s="67"/>
      <c r="BJ249" s="67"/>
      <c r="BK249" s="67"/>
      <c r="BL249" s="67"/>
    </row>
    <row r="250" spans="1:64" ht="44.25" customHeight="1" x14ac:dyDescent="0.3">
      <c r="A250" s="90" t="s">
        <v>54</v>
      </c>
      <c r="B250" s="91"/>
      <c r="C250" s="91"/>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c r="AG250" s="91"/>
      <c r="AH250" s="91"/>
      <c r="AI250" s="91"/>
      <c r="AJ250" s="91"/>
      <c r="AK250" s="91"/>
      <c r="AL250" s="91"/>
      <c r="AM250" s="91"/>
      <c r="AN250" s="91"/>
      <c r="AO250" s="91"/>
      <c r="AP250" s="91"/>
      <c r="AQ250" s="91"/>
      <c r="AR250" s="91"/>
      <c r="AS250" s="91"/>
      <c r="AT250" s="91"/>
      <c r="AU250" s="91"/>
      <c r="AV250" s="91"/>
      <c r="AW250" s="91"/>
      <c r="AX250" s="91"/>
      <c r="AY250" s="91"/>
      <c r="AZ250" s="91"/>
      <c r="BA250" s="91"/>
      <c r="BB250" s="91"/>
      <c r="BC250" s="91"/>
      <c r="BD250" s="91"/>
      <c r="BE250" s="91"/>
      <c r="BF250" s="91"/>
      <c r="BG250" s="91"/>
      <c r="BH250" s="91"/>
      <c r="BI250" s="91"/>
      <c r="BJ250" s="91"/>
      <c r="BK250" s="91"/>
      <c r="BL250" s="92"/>
    </row>
    <row r="251" spans="1:64" ht="12.75" customHeight="1" x14ac:dyDescent="0.3">
      <c r="A251" s="78" t="s">
        <v>45</v>
      </c>
      <c r="B251" s="78"/>
      <c r="C251" s="78"/>
      <c r="D251" s="78"/>
      <c r="E251" s="78"/>
      <c r="F251" s="78"/>
      <c r="G251" s="78"/>
      <c r="H251" s="78"/>
      <c r="I251" s="78"/>
      <c r="J251" s="78"/>
      <c r="K251" s="78"/>
      <c r="L251" s="78"/>
      <c r="M251" s="78"/>
      <c r="N251" s="78"/>
      <c r="O251" s="78"/>
      <c r="P251" s="78"/>
      <c r="Q251" s="78" t="s">
        <v>46</v>
      </c>
      <c r="R251" s="78"/>
      <c r="S251" s="78"/>
      <c r="T251" s="78"/>
      <c r="U251" s="78"/>
      <c r="V251" s="78"/>
      <c r="W251" s="78"/>
      <c r="X251" s="78"/>
      <c r="Y251" s="78" t="s">
        <v>47</v>
      </c>
      <c r="Z251" s="78"/>
      <c r="AA251" s="78"/>
      <c r="AB251" s="78"/>
      <c r="AC251" s="78"/>
      <c r="AD251" s="78"/>
      <c r="AE251" s="78"/>
      <c r="AF251" s="78"/>
      <c r="AG251" s="78"/>
      <c r="AH251" s="78"/>
      <c r="AI251" s="78"/>
      <c r="AJ251" s="78"/>
      <c r="AK251" s="78"/>
      <c r="AL251" s="78"/>
      <c r="AM251" s="78" t="s">
        <v>48</v>
      </c>
      <c r="AN251" s="78"/>
      <c r="AO251" s="78"/>
      <c r="AP251" s="78"/>
      <c r="AQ251" s="78"/>
      <c r="AR251" s="78"/>
      <c r="AS251" s="78" t="s">
        <v>49</v>
      </c>
      <c r="AT251" s="78"/>
      <c r="AU251" s="78"/>
      <c r="AV251" s="78"/>
      <c r="AW251" s="78"/>
      <c r="AX251" s="78"/>
      <c r="AY251" s="78" t="s">
        <v>50</v>
      </c>
      <c r="AZ251" s="78"/>
      <c r="BA251" s="78"/>
      <c r="BB251" s="78"/>
      <c r="BC251" s="78"/>
      <c r="BD251" s="78"/>
      <c r="BE251" s="78"/>
      <c r="BF251" s="78"/>
      <c r="BG251" s="78"/>
      <c r="BH251" s="78" t="s">
        <v>23</v>
      </c>
      <c r="BI251" s="78"/>
      <c r="BJ251" s="78"/>
      <c r="BK251" s="78"/>
      <c r="BL251" s="78"/>
    </row>
    <row r="252" spans="1:64" ht="12.75" customHeight="1" x14ac:dyDescent="0.3">
      <c r="A252" s="78"/>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78"/>
      <c r="AJ252" s="78"/>
      <c r="AK252" s="78"/>
      <c r="AL252" s="78"/>
      <c r="AM252" s="78"/>
      <c r="AN252" s="78"/>
      <c r="AO252" s="78"/>
      <c r="AP252" s="78"/>
      <c r="AQ252" s="78"/>
      <c r="AR252" s="78"/>
      <c r="AS252" s="78"/>
      <c r="AT252" s="78"/>
      <c r="AU252" s="78"/>
      <c r="AV252" s="78"/>
      <c r="AW252" s="78"/>
      <c r="AX252" s="78"/>
      <c r="AY252" s="78" t="s">
        <v>51</v>
      </c>
      <c r="AZ252" s="78"/>
      <c r="BA252" s="78"/>
      <c r="BB252" s="78" t="s">
        <v>52</v>
      </c>
      <c r="BC252" s="78"/>
      <c r="BD252" s="78"/>
      <c r="BE252" s="78" t="s">
        <v>53</v>
      </c>
      <c r="BF252" s="78"/>
      <c r="BG252" s="78"/>
      <c r="BH252" s="78"/>
      <c r="BI252" s="78"/>
      <c r="BJ252" s="78"/>
      <c r="BK252" s="78"/>
      <c r="BL252" s="78"/>
    </row>
    <row r="253" spans="1:64" ht="30" customHeight="1" x14ac:dyDescent="0.3">
      <c r="A253" s="67"/>
      <c r="B253" s="67"/>
      <c r="C253" s="67"/>
      <c r="D253" s="67"/>
      <c r="E253" s="67"/>
      <c r="F253" s="67"/>
      <c r="G253" s="67"/>
      <c r="H253" s="67"/>
      <c r="I253" s="67"/>
      <c r="J253" s="67"/>
      <c r="K253" s="67"/>
      <c r="L253" s="67"/>
      <c r="M253" s="67"/>
      <c r="N253" s="67"/>
      <c r="O253" s="67"/>
      <c r="P253" s="67"/>
      <c r="Q253" s="67"/>
      <c r="R253" s="67"/>
      <c r="S253" s="67"/>
      <c r="T253" s="67"/>
      <c r="U253" s="67"/>
      <c r="V253" s="67"/>
      <c r="W253" s="67"/>
      <c r="X253" s="67"/>
      <c r="Y253" s="73"/>
      <c r="Z253" s="73"/>
      <c r="AA253" s="73"/>
      <c r="AB253" s="73"/>
      <c r="AC253" s="73"/>
      <c r="AD253" s="73"/>
      <c r="AE253" s="73"/>
      <c r="AF253" s="73"/>
      <c r="AG253" s="73"/>
      <c r="AH253" s="73"/>
      <c r="AI253" s="73"/>
      <c r="AJ253" s="73"/>
      <c r="AK253" s="73"/>
      <c r="AL253" s="74"/>
      <c r="AM253" s="94"/>
      <c r="AN253" s="67"/>
      <c r="AO253" s="67"/>
      <c r="AP253" s="67"/>
      <c r="AQ253" s="67"/>
      <c r="AR253" s="67"/>
      <c r="AS253" s="94"/>
      <c r="AT253" s="67"/>
      <c r="AU253" s="67"/>
      <c r="AV253" s="67"/>
      <c r="AW253" s="67"/>
      <c r="AX253" s="67"/>
      <c r="AY253" s="88">
        <f>DATEDIF(AM253,AS253,"Y")</f>
        <v>0</v>
      </c>
      <c r="AZ253" s="88"/>
      <c r="BA253" s="88"/>
      <c r="BB253" s="88">
        <f>MOD(DATEDIF(AM253,AS253,"M"),12)</f>
        <v>0</v>
      </c>
      <c r="BC253" s="88"/>
      <c r="BD253" s="88"/>
      <c r="BE253" s="88">
        <f>IF(DAY(AM253)&lt;=DAY(AS253),DAY(AS253)-DAY(AM253),AS253-DATE(YEAR(AS253),MONTH(AS253)-1,DAY(AM253)))</f>
        <v>0</v>
      </c>
      <c r="BF253" s="88"/>
      <c r="BG253" s="88"/>
      <c r="BH253" s="67"/>
      <c r="BI253" s="67"/>
      <c r="BJ253" s="67"/>
      <c r="BK253" s="67"/>
      <c r="BL253" s="67"/>
    </row>
    <row r="254" spans="1:64" ht="44.25" customHeight="1" x14ac:dyDescent="0.3">
      <c r="A254" s="90" t="s">
        <v>54</v>
      </c>
      <c r="B254" s="91"/>
      <c r="C254" s="91"/>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c r="AG254" s="91"/>
      <c r="AH254" s="91"/>
      <c r="AI254" s="91"/>
      <c r="AJ254" s="91"/>
      <c r="AK254" s="91"/>
      <c r="AL254" s="91"/>
      <c r="AM254" s="91"/>
      <c r="AN254" s="91"/>
      <c r="AO254" s="91"/>
      <c r="AP254" s="91"/>
      <c r="AQ254" s="91"/>
      <c r="AR254" s="91"/>
      <c r="AS254" s="91"/>
      <c r="AT254" s="91"/>
      <c r="AU254" s="91"/>
      <c r="AV254" s="91"/>
      <c r="AW254" s="91"/>
      <c r="AX254" s="91"/>
      <c r="AY254" s="91"/>
      <c r="AZ254" s="91"/>
      <c r="BA254" s="91"/>
      <c r="BB254" s="91"/>
      <c r="BC254" s="91"/>
      <c r="BD254" s="91"/>
      <c r="BE254" s="91"/>
      <c r="BF254" s="91"/>
      <c r="BG254" s="91"/>
      <c r="BH254" s="91"/>
      <c r="BI254" s="91"/>
      <c r="BJ254" s="91"/>
      <c r="BK254" s="91"/>
      <c r="BL254" s="92"/>
    </row>
    <row r="255" spans="1:64" ht="6" customHeight="1" x14ac:dyDescent="0.3"/>
    <row r="256" spans="1:64" ht="12.75" customHeight="1" x14ac:dyDescent="0.3">
      <c r="A256" s="78" t="s">
        <v>45</v>
      </c>
      <c r="B256" s="78"/>
      <c r="C256" s="78"/>
      <c r="D256" s="78"/>
      <c r="E256" s="78"/>
      <c r="F256" s="78"/>
      <c r="G256" s="78"/>
      <c r="H256" s="78"/>
      <c r="I256" s="78"/>
      <c r="J256" s="78"/>
      <c r="K256" s="78"/>
      <c r="L256" s="78"/>
      <c r="M256" s="78"/>
      <c r="N256" s="78"/>
      <c r="O256" s="78"/>
      <c r="P256" s="78"/>
      <c r="Q256" s="78" t="s">
        <v>46</v>
      </c>
      <c r="R256" s="78"/>
      <c r="S256" s="78"/>
      <c r="T256" s="78"/>
      <c r="U256" s="78"/>
      <c r="V256" s="78"/>
      <c r="W256" s="78"/>
      <c r="X256" s="78"/>
      <c r="Y256" s="78" t="s">
        <v>47</v>
      </c>
      <c r="Z256" s="78"/>
      <c r="AA256" s="78"/>
      <c r="AB256" s="78"/>
      <c r="AC256" s="78"/>
      <c r="AD256" s="78"/>
      <c r="AE256" s="78"/>
      <c r="AF256" s="78"/>
      <c r="AG256" s="78"/>
      <c r="AH256" s="78"/>
      <c r="AI256" s="78"/>
      <c r="AJ256" s="78"/>
      <c r="AK256" s="78"/>
      <c r="AL256" s="78"/>
      <c r="AM256" s="78" t="s">
        <v>48</v>
      </c>
      <c r="AN256" s="78"/>
      <c r="AO256" s="78"/>
      <c r="AP256" s="78"/>
      <c r="AQ256" s="78"/>
      <c r="AR256" s="78"/>
      <c r="AS256" s="78" t="s">
        <v>49</v>
      </c>
      <c r="AT256" s="78"/>
      <c r="AU256" s="78"/>
      <c r="AV256" s="78"/>
      <c r="AW256" s="78"/>
      <c r="AX256" s="78"/>
      <c r="AY256" s="78" t="s">
        <v>50</v>
      </c>
      <c r="AZ256" s="78"/>
      <c r="BA256" s="78"/>
      <c r="BB256" s="78"/>
      <c r="BC256" s="78"/>
      <c r="BD256" s="78"/>
      <c r="BE256" s="78"/>
      <c r="BF256" s="78"/>
      <c r="BG256" s="78"/>
      <c r="BH256" s="78" t="s">
        <v>23</v>
      </c>
      <c r="BI256" s="78"/>
      <c r="BJ256" s="78"/>
      <c r="BK256" s="78"/>
      <c r="BL256" s="78"/>
    </row>
    <row r="257" spans="1:64" ht="12.75" customHeight="1" x14ac:dyDescent="0.3">
      <c r="A257" s="78"/>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8"/>
      <c r="AL257" s="78"/>
      <c r="AM257" s="78"/>
      <c r="AN257" s="78"/>
      <c r="AO257" s="78"/>
      <c r="AP257" s="78"/>
      <c r="AQ257" s="78"/>
      <c r="AR257" s="78"/>
      <c r="AS257" s="78"/>
      <c r="AT257" s="78"/>
      <c r="AU257" s="78"/>
      <c r="AV257" s="78"/>
      <c r="AW257" s="78"/>
      <c r="AX257" s="78"/>
      <c r="AY257" s="78" t="s">
        <v>51</v>
      </c>
      <c r="AZ257" s="78"/>
      <c r="BA257" s="78"/>
      <c r="BB257" s="78" t="s">
        <v>52</v>
      </c>
      <c r="BC257" s="78"/>
      <c r="BD257" s="78"/>
      <c r="BE257" s="78" t="s">
        <v>53</v>
      </c>
      <c r="BF257" s="78"/>
      <c r="BG257" s="78"/>
      <c r="BH257" s="78"/>
      <c r="BI257" s="78"/>
      <c r="BJ257" s="78"/>
      <c r="BK257" s="78"/>
      <c r="BL257" s="78"/>
    </row>
    <row r="258" spans="1:64" ht="30" customHeight="1" x14ac:dyDescent="0.3">
      <c r="A258" s="67"/>
      <c r="B258" s="67"/>
      <c r="C258" s="67"/>
      <c r="D258" s="67"/>
      <c r="E258" s="67"/>
      <c r="F258" s="67"/>
      <c r="G258" s="67"/>
      <c r="H258" s="67"/>
      <c r="I258" s="67"/>
      <c r="J258" s="67"/>
      <c r="K258" s="67"/>
      <c r="L258" s="67"/>
      <c r="M258" s="67"/>
      <c r="N258" s="67"/>
      <c r="O258" s="67"/>
      <c r="P258" s="67"/>
      <c r="Q258" s="67"/>
      <c r="R258" s="67"/>
      <c r="S258" s="67"/>
      <c r="T258" s="67"/>
      <c r="U258" s="67"/>
      <c r="V258" s="67"/>
      <c r="W258" s="67"/>
      <c r="X258" s="67"/>
      <c r="Y258" s="73"/>
      <c r="Z258" s="73"/>
      <c r="AA258" s="73"/>
      <c r="AB258" s="73"/>
      <c r="AC258" s="73"/>
      <c r="AD258" s="73"/>
      <c r="AE258" s="73"/>
      <c r="AF258" s="73"/>
      <c r="AG258" s="73"/>
      <c r="AH258" s="73"/>
      <c r="AI258" s="73"/>
      <c r="AJ258" s="73"/>
      <c r="AK258" s="73"/>
      <c r="AL258" s="74"/>
      <c r="AM258" s="94"/>
      <c r="AN258" s="67"/>
      <c r="AO258" s="67"/>
      <c r="AP258" s="67"/>
      <c r="AQ258" s="67"/>
      <c r="AR258" s="67"/>
      <c r="AS258" s="94"/>
      <c r="AT258" s="67"/>
      <c r="AU258" s="67"/>
      <c r="AV258" s="67"/>
      <c r="AW258" s="67"/>
      <c r="AX258" s="67"/>
      <c r="AY258" s="88">
        <f>DATEDIF(AM258,AS258,"Y")</f>
        <v>0</v>
      </c>
      <c r="AZ258" s="88"/>
      <c r="BA258" s="88"/>
      <c r="BB258" s="88">
        <f>MOD(DATEDIF(AM258,AS258,"M"),12)</f>
        <v>0</v>
      </c>
      <c r="BC258" s="88"/>
      <c r="BD258" s="88"/>
      <c r="BE258" s="88">
        <f>IF(DAY(AM258)&lt;=DAY(AS258),DAY(AS258)-DAY(AM258),AS258-DATE(YEAR(AS258),MONTH(AS258)-1,DAY(AM258)))</f>
        <v>0</v>
      </c>
      <c r="BF258" s="88"/>
      <c r="BG258" s="88"/>
      <c r="BH258" s="67"/>
      <c r="BI258" s="67"/>
      <c r="BJ258" s="67"/>
      <c r="BK258" s="67"/>
      <c r="BL258" s="67"/>
    </row>
    <row r="259" spans="1:64" ht="44.25" customHeight="1" x14ac:dyDescent="0.3">
      <c r="A259" s="90" t="s">
        <v>54</v>
      </c>
      <c r="B259" s="91"/>
      <c r="C259" s="91"/>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c r="AG259" s="91"/>
      <c r="AH259" s="91"/>
      <c r="AI259" s="91"/>
      <c r="AJ259" s="91"/>
      <c r="AK259" s="91"/>
      <c r="AL259" s="91"/>
      <c r="AM259" s="91"/>
      <c r="AN259" s="91"/>
      <c r="AO259" s="91"/>
      <c r="AP259" s="91"/>
      <c r="AQ259" s="91"/>
      <c r="AR259" s="91"/>
      <c r="AS259" s="91"/>
      <c r="AT259" s="91"/>
      <c r="AU259" s="91"/>
      <c r="AV259" s="91"/>
      <c r="AW259" s="91"/>
      <c r="AX259" s="91"/>
      <c r="AY259" s="91"/>
      <c r="AZ259" s="91"/>
      <c r="BA259" s="91"/>
      <c r="BB259" s="91"/>
      <c r="BC259" s="91"/>
      <c r="BD259" s="91"/>
      <c r="BE259" s="91"/>
      <c r="BF259" s="91"/>
      <c r="BG259" s="91"/>
      <c r="BH259" s="91"/>
      <c r="BI259" s="91"/>
      <c r="BJ259" s="91"/>
      <c r="BK259" s="91"/>
      <c r="BL259" s="92"/>
    </row>
    <row r="260" spans="1:64" ht="8.25" customHeight="1" x14ac:dyDescent="0.3"/>
    <row r="261" spans="1:64" ht="12.75" customHeight="1" x14ac:dyDescent="0.3">
      <c r="A261" s="78" t="s">
        <v>45</v>
      </c>
      <c r="B261" s="78"/>
      <c r="C261" s="78"/>
      <c r="D261" s="78"/>
      <c r="E261" s="78"/>
      <c r="F261" s="78"/>
      <c r="G261" s="78"/>
      <c r="H261" s="78"/>
      <c r="I261" s="78"/>
      <c r="J261" s="78"/>
      <c r="K261" s="78"/>
      <c r="L261" s="78"/>
      <c r="M261" s="78"/>
      <c r="N261" s="78"/>
      <c r="O261" s="78"/>
      <c r="P261" s="78"/>
      <c r="Q261" s="78" t="s">
        <v>46</v>
      </c>
      <c r="R261" s="78"/>
      <c r="S261" s="78"/>
      <c r="T261" s="78"/>
      <c r="U261" s="78"/>
      <c r="V261" s="78"/>
      <c r="W261" s="78"/>
      <c r="X261" s="78"/>
      <c r="Y261" s="78" t="s">
        <v>47</v>
      </c>
      <c r="Z261" s="78"/>
      <c r="AA261" s="78"/>
      <c r="AB261" s="78"/>
      <c r="AC261" s="78"/>
      <c r="AD261" s="78"/>
      <c r="AE261" s="78"/>
      <c r="AF261" s="78"/>
      <c r="AG261" s="78"/>
      <c r="AH261" s="78"/>
      <c r="AI261" s="78"/>
      <c r="AJ261" s="78"/>
      <c r="AK261" s="78"/>
      <c r="AL261" s="78"/>
      <c r="AM261" s="78" t="s">
        <v>48</v>
      </c>
      <c r="AN261" s="78"/>
      <c r="AO261" s="78"/>
      <c r="AP261" s="78"/>
      <c r="AQ261" s="78"/>
      <c r="AR261" s="78"/>
      <c r="AS261" s="78" t="s">
        <v>49</v>
      </c>
      <c r="AT261" s="78"/>
      <c r="AU261" s="78"/>
      <c r="AV261" s="78"/>
      <c r="AW261" s="78"/>
      <c r="AX261" s="78"/>
      <c r="AY261" s="78" t="s">
        <v>50</v>
      </c>
      <c r="AZ261" s="78"/>
      <c r="BA261" s="78"/>
      <c r="BB261" s="78"/>
      <c r="BC261" s="78"/>
      <c r="BD261" s="78"/>
      <c r="BE261" s="78"/>
      <c r="BF261" s="78"/>
      <c r="BG261" s="78"/>
      <c r="BH261" s="78" t="s">
        <v>23</v>
      </c>
      <c r="BI261" s="78"/>
      <c r="BJ261" s="78"/>
      <c r="BK261" s="78"/>
      <c r="BL261" s="78"/>
    </row>
    <row r="262" spans="1:64" ht="12.75" customHeight="1" x14ac:dyDescent="0.3">
      <c r="A262" s="78"/>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c r="AC262" s="78"/>
      <c r="AD262" s="78"/>
      <c r="AE262" s="78"/>
      <c r="AF262" s="78"/>
      <c r="AG262" s="78"/>
      <c r="AH262" s="78"/>
      <c r="AI262" s="78"/>
      <c r="AJ262" s="78"/>
      <c r="AK262" s="78"/>
      <c r="AL262" s="78"/>
      <c r="AM262" s="78"/>
      <c r="AN262" s="78"/>
      <c r="AO262" s="78"/>
      <c r="AP262" s="78"/>
      <c r="AQ262" s="78"/>
      <c r="AR262" s="78"/>
      <c r="AS262" s="78"/>
      <c r="AT262" s="78"/>
      <c r="AU262" s="78"/>
      <c r="AV262" s="78"/>
      <c r="AW262" s="78"/>
      <c r="AX262" s="78"/>
      <c r="AY262" s="78" t="s">
        <v>51</v>
      </c>
      <c r="AZ262" s="78"/>
      <c r="BA262" s="78"/>
      <c r="BB262" s="78" t="s">
        <v>52</v>
      </c>
      <c r="BC262" s="78"/>
      <c r="BD262" s="78"/>
      <c r="BE262" s="78" t="s">
        <v>53</v>
      </c>
      <c r="BF262" s="78"/>
      <c r="BG262" s="78"/>
      <c r="BH262" s="78"/>
      <c r="BI262" s="78"/>
      <c r="BJ262" s="78"/>
      <c r="BK262" s="78"/>
      <c r="BL262" s="78"/>
    </row>
    <row r="263" spans="1:64" ht="30" customHeight="1" x14ac:dyDescent="0.3">
      <c r="A263" s="67"/>
      <c r="B263" s="67"/>
      <c r="C263" s="67"/>
      <c r="D263" s="67"/>
      <c r="E263" s="67"/>
      <c r="F263" s="67"/>
      <c r="G263" s="67"/>
      <c r="H263" s="67"/>
      <c r="I263" s="67"/>
      <c r="J263" s="67"/>
      <c r="K263" s="67"/>
      <c r="L263" s="67"/>
      <c r="M263" s="67"/>
      <c r="N263" s="67"/>
      <c r="O263" s="67"/>
      <c r="P263" s="67"/>
      <c r="Q263" s="67"/>
      <c r="R263" s="67"/>
      <c r="S263" s="67"/>
      <c r="T263" s="67"/>
      <c r="U263" s="67"/>
      <c r="V263" s="67"/>
      <c r="W263" s="67"/>
      <c r="X263" s="67"/>
      <c r="Y263" s="73"/>
      <c r="Z263" s="73"/>
      <c r="AA263" s="73"/>
      <c r="AB263" s="73"/>
      <c r="AC263" s="73"/>
      <c r="AD263" s="73"/>
      <c r="AE263" s="73"/>
      <c r="AF263" s="73"/>
      <c r="AG263" s="73"/>
      <c r="AH263" s="73"/>
      <c r="AI263" s="73"/>
      <c r="AJ263" s="73"/>
      <c r="AK263" s="73"/>
      <c r="AL263" s="74"/>
      <c r="AM263" s="94"/>
      <c r="AN263" s="67"/>
      <c r="AO263" s="67"/>
      <c r="AP263" s="67"/>
      <c r="AQ263" s="67"/>
      <c r="AR263" s="67"/>
      <c r="AS263" s="94"/>
      <c r="AT263" s="67"/>
      <c r="AU263" s="67"/>
      <c r="AV263" s="67"/>
      <c r="AW263" s="67"/>
      <c r="AX263" s="67"/>
      <c r="AY263" s="88">
        <f>DATEDIF(AM263,AS263,"Y")</f>
        <v>0</v>
      </c>
      <c r="AZ263" s="88"/>
      <c r="BA263" s="88"/>
      <c r="BB263" s="88">
        <f>MOD(DATEDIF(AM263,AS263,"M"),12)</f>
        <v>0</v>
      </c>
      <c r="BC263" s="88"/>
      <c r="BD263" s="88"/>
      <c r="BE263" s="88">
        <f>IF(DAY(AM263)&lt;=DAY(AS263),DAY(AS263)-DAY(AM263),AS263-DATE(YEAR(AS263),MONTH(AS263)-1,DAY(AM263)))</f>
        <v>0</v>
      </c>
      <c r="BF263" s="88"/>
      <c r="BG263" s="88"/>
      <c r="BH263" s="67"/>
      <c r="BI263" s="67"/>
      <c r="BJ263" s="67"/>
      <c r="BK263" s="67"/>
      <c r="BL263" s="67"/>
    </row>
    <row r="264" spans="1:64" ht="44.25" customHeight="1" x14ac:dyDescent="0.3">
      <c r="A264" s="90" t="s">
        <v>54</v>
      </c>
      <c r="B264" s="91"/>
      <c r="C264" s="91"/>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c r="AG264" s="91"/>
      <c r="AH264" s="91"/>
      <c r="AI264" s="91"/>
      <c r="AJ264" s="91"/>
      <c r="AK264" s="91"/>
      <c r="AL264" s="91"/>
      <c r="AM264" s="91"/>
      <c r="AN264" s="91"/>
      <c r="AO264" s="91"/>
      <c r="AP264" s="91"/>
      <c r="AQ264" s="91"/>
      <c r="AR264" s="91"/>
      <c r="AS264" s="91"/>
      <c r="AT264" s="91"/>
      <c r="AU264" s="91"/>
      <c r="AV264" s="91"/>
      <c r="AW264" s="91"/>
      <c r="AX264" s="91"/>
      <c r="AY264" s="91"/>
      <c r="AZ264" s="91"/>
      <c r="BA264" s="91"/>
      <c r="BB264" s="91"/>
      <c r="BC264" s="91"/>
      <c r="BD264" s="91"/>
      <c r="BE264" s="91"/>
      <c r="BF264" s="91"/>
      <c r="BG264" s="91"/>
      <c r="BH264" s="91"/>
      <c r="BI264" s="91"/>
      <c r="BJ264" s="91"/>
      <c r="BK264" s="91"/>
      <c r="BL264" s="92"/>
    </row>
    <row r="265" spans="1:64" ht="8.25" customHeight="1" x14ac:dyDescent="0.3"/>
    <row r="266" spans="1:64" ht="12.75" customHeight="1" x14ac:dyDescent="0.3">
      <c r="A266" s="78" t="s">
        <v>45</v>
      </c>
      <c r="B266" s="78"/>
      <c r="C266" s="78"/>
      <c r="D266" s="78"/>
      <c r="E266" s="78"/>
      <c r="F266" s="78"/>
      <c r="G266" s="78"/>
      <c r="H266" s="78"/>
      <c r="I266" s="78"/>
      <c r="J266" s="78"/>
      <c r="K266" s="78"/>
      <c r="L266" s="78"/>
      <c r="M266" s="78"/>
      <c r="N266" s="78"/>
      <c r="O266" s="78"/>
      <c r="P266" s="78"/>
      <c r="Q266" s="78" t="s">
        <v>46</v>
      </c>
      <c r="R266" s="78"/>
      <c r="S266" s="78"/>
      <c r="T266" s="78"/>
      <c r="U266" s="78"/>
      <c r="V266" s="78"/>
      <c r="W266" s="78"/>
      <c r="X266" s="78"/>
      <c r="Y266" s="78" t="s">
        <v>47</v>
      </c>
      <c r="Z266" s="78"/>
      <c r="AA266" s="78"/>
      <c r="AB266" s="78"/>
      <c r="AC266" s="78"/>
      <c r="AD266" s="78"/>
      <c r="AE266" s="78"/>
      <c r="AF266" s="78"/>
      <c r="AG266" s="78"/>
      <c r="AH266" s="78"/>
      <c r="AI266" s="78"/>
      <c r="AJ266" s="78"/>
      <c r="AK266" s="78"/>
      <c r="AL266" s="78"/>
      <c r="AM266" s="78" t="s">
        <v>48</v>
      </c>
      <c r="AN266" s="78"/>
      <c r="AO266" s="78"/>
      <c r="AP266" s="78"/>
      <c r="AQ266" s="78"/>
      <c r="AR266" s="78"/>
      <c r="AS266" s="78" t="s">
        <v>49</v>
      </c>
      <c r="AT266" s="78"/>
      <c r="AU266" s="78"/>
      <c r="AV266" s="78"/>
      <c r="AW266" s="78"/>
      <c r="AX266" s="78"/>
      <c r="AY266" s="78" t="s">
        <v>50</v>
      </c>
      <c r="AZ266" s="78"/>
      <c r="BA266" s="78"/>
      <c r="BB266" s="78"/>
      <c r="BC266" s="78"/>
      <c r="BD266" s="78"/>
      <c r="BE266" s="78"/>
      <c r="BF266" s="78"/>
      <c r="BG266" s="78"/>
      <c r="BH266" s="78" t="s">
        <v>23</v>
      </c>
      <c r="BI266" s="78"/>
      <c r="BJ266" s="78"/>
      <c r="BK266" s="78"/>
      <c r="BL266" s="78"/>
    </row>
    <row r="267" spans="1:64" ht="12.75" customHeight="1" x14ac:dyDescent="0.3">
      <c r="A267" s="78"/>
      <c r="B267" s="78"/>
      <c r="C267" s="78"/>
      <c r="D267" s="78"/>
      <c r="E267" s="78"/>
      <c r="F267" s="78"/>
      <c r="G267" s="78"/>
      <c r="H267" s="78"/>
      <c r="I267" s="78"/>
      <c r="J267" s="78"/>
      <c r="K267" s="78"/>
      <c r="L267" s="78"/>
      <c r="M267" s="78"/>
      <c r="N267" s="78"/>
      <c r="O267" s="78"/>
      <c r="P267" s="78"/>
      <c r="Q267" s="78"/>
      <c r="R267" s="78"/>
      <c r="S267" s="78"/>
      <c r="T267" s="78"/>
      <c r="U267" s="78"/>
      <c r="V267" s="78"/>
      <c r="W267" s="78"/>
      <c r="X267" s="78"/>
      <c r="Y267" s="78"/>
      <c r="Z267" s="78"/>
      <c r="AA267" s="78"/>
      <c r="AB267" s="78"/>
      <c r="AC267" s="78"/>
      <c r="AD267" s="78"/>
      <c r="AE267" s="78"/>
      <c r="AF267" s="78"/>
      <c r="AG267" s="78"/>
      <c r="AH267" s="78"/>
      <c r="AI267" s="78"/>
      <c r="AJ267" s="78"/>
      <c r="AK267" s="78"/>
      <c r="AL267" s="78"/>
      <c r="AM267" s="78"/>
      <c r="AN267" s="78"/>
      <c r="AO267" s="78"/>
      <c r="AP267" s="78"/>
      <c r="AQ267" s="78"/>
      <c r="AR267" s="78"/>
      <c r="AS267" s="78"/>
      <c r="AT267" s="78"/>
      <c r="AU267" s="78"/>
      <c r="AV267" s="78"/>
      <c r="AW267" s="78"/>
      <c r="AX267" s="78"/>
      <c r="AY267" s="78" t="s">
        <v>51</v>
      </c>
      <c r="AZ267" s="78"/>
      <c r="BA267" s="78"/>
      <c r="BB267" s="78" t="s">
        <v>52</v>
      </c>
      <c r="BC267" s="78"/>
      <c r="BD267" s="78"/>
      <c r="BE267" s="78" t="s">
        <v>53</v>
      </c>
      <c r="BF267" s="78"/>
      <c r="BG267" s="78"/>
      <c r="BH267" s="78"/>
      <c r="BI267" s="78"/>
      <c r="BJ267" s="78"/>
      <c r="BK267" s="78"/>
      <c r="BL267" s="78"/>
    </row>
    <row r="268" spans="1:64" ht="30" customHeight="1" x14ac:dyDescent="0.3">
      <c r="A268" s="67"/>
      <c r="B268" s="67"/>
      <c r="C268" s="67"/>
      <c r="D268" s="67"/>
      <c r="E268" s="67"/>
      <c r="F268" s="67"/>
      <c r="G268" s="67"/>
      <c r="H268" s="67"/>
      <c r="I268" s="67"/>
      <c r="J268" s="67"/>
      <c r="K268" s="67"/>
      <c r="L268" s="67"/>
      <c r="M268" s="67"/>
      <c r="N268" s="67"/>
      <c r="O268" s="67"/>
      <c r="P268" s="67"/>
      <c r="Q268" s="67"/>
      <c r="R268" s="67"/>
      <c r="S268" s="67"/>
      <c r="T268" s="67"/>
      <c r="U268" s="67"/>
      <c r="V268" s="67"/>
      <c r="W268" s="67"/>
      <c r="X268" s="67"/>
      <c r="Y268" s="73"/>
      <c r="Z268" s="73"/>
      <c r="AA268" s="73"/>
      <c r="AB268" s="73"/>
      <c r="AC268" s="73"/>
      <c r="AD268" s="73"/>
      <c r="AE268" s="73"/>
      <c r="AF268" s="73"/>
      <c r="AG268" s="73"/>
      <c r="AH268" s="73"/>
      <c r="AI268" s="73"/>
      <c r="AJ268" s="73"/>
      <c r="AK268" s="73"/>
      <c r="AL268" s="74"/>
      <c r="AM268" s="94"/>
      <c r="AN268" s="67"/>
      <c r="AO268" s="67"/>
      <c r="AP268" s="67"/>
      <c r="AQ268" s="67"/>
      <c r="AR268" s="67"/>
      <c r="AS268" s="94"/>
      <c r="AT268" s="67"/>
      <c r="AU268" s="67"/>
      <c r="AV268" s="67"/>
      <c r="AW268" s="67"/>
      <c r="AX268" s="67"/>
      <c r="AY268" s="88">
        <f>DATEDIF(AM268,AS268,"Y")</f>
        <v>0</v>
      </c>
      <c r="AZ268" s="88"/>
      <c r="BA268" s="88"/>
      <c r="BB268" s="88">
        <f>MOD(DATEDIF(AM268,AS268,"M"),12)</f>
        <v>0</v>
      </c>
      <c r="BC268" s="88"/>
      <c r="BD268" s="88"/>
      <c r="BE268" s="88">
        <f>IF(DAY(AM268)&lt;=DAY(AS268),DAY(AS268)-DAY(AM268),AS268-DATE(YEAR(AS268),MONTH(AS268)-1,DAY(AM268)))</f>
        <v>0</v>
      </c>
      <c r="BF268" s="88"/>
      <c r="BG268" s="88"/>
      <c r="BH268" s="67"/>
      <c r="BI268" s="67"/>
      <c r="BJ268" s="67"/>
      <c r="BK268" s="67"/>
      <c r="BL268" s="67"/>
    </row>
    <row r="269" spans="1:64" ht="44.25" customHeight="1" x14ac:dyDescent="0.3">
      <c r="A269" s="90" t="s">
        <v>54</v>
      </c>
      <c r="B269" s="91"/>
      <c r="C269" s="91"/>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c r="AG269" s="91"/>
      <c r="AH269" s="91"/>
      <c r="AI269" s="91"/>
      <c r="AJ269" s="91"/>
      <c r="AK269" s="91"/>
      <c r="AL269" s="91"/>
      <c r="AM269" s="91"/>
      <c r="AN269" s="91"/>
      <c r="AO269" s="91"/>
      <c r="AP269" s="91"/>
      <c r="AQ269" s="91"/>
      <c r="AR269" s="91"/>
      <c r="AS269" s="91"/>
      <c r="AT269" s="91"/>
      <c r="AU269" s="91"/>
      <c r="AV269" s="91"/>
      <c r="AW269" s="91"/>
      <c r="AX269" s="91"/>
      <c r="AY269" s="91"/>
      <c r="AZ269" s="91"/>
      <c r="BA269" s="91"/>
      <c r="BB269" s="91"/>
      <c r="BC269" s="91"/>
      <c r="BD269" s="91"/>
      <c r="BE269" s="91"/>
      <c r="BF269" s="91"/>
      <c r="BG269" s="91"/>
      <c r="BH269" s="91"/>
      <c r="BI269" s="91"/>
      <c r="BJ269" s="91"/>
      <c r="BK269" s="91"/>
      <c r="BL269" s="92"/>
    </row>
    <row r="270" spans="1:64" ht="8.25" customHeight="1" x14ac:dyDescent="0.3"/>
    <row r="271" spans="1:64" ht="12.75" customHeight="1" x14ac:dyDescent="0.3">
      <c r="A271" s="78" t="s">
        <v>45</v>
      </c>
      <c r="B271" s="78"/>
      <c r="C271" s="78"/>
      <c r="D271" s="78"/>
      <c r="E271" s="78"/>
      <c r="F271" s="78"/>
      <c r="G271" s="78"/>
      <c r="H271" s="78"/>
      <c r="I271" s="78"/>
      <c r="J271" s="78"/>
      <c r="K271" s="78"/>
      <c r="L271" s="78"/>
      <c r="M271" s="78"/>
      <c r="N271" s="78"/>
      <c r="O271" s="78"/>
      <c r="P271" s="78"/>
      <c r="Q271" s="78" t="s">
        <v>46</v>
      </c>
      <c r="R271" s="78"/>
      <c r="S271" s="78"/>
      <c r="T271" s="78"/>
      <c r="U271" s="78"/>
      <c r="V271" s="78"/>
      <c r="W271" s="78"/>
      <c r="X271" s="78"/>
      <c r="Y271" s="78" t="s">
        <v>47</v>
      </c>
      <c r="Z271" s="78"/>
      <c r="AA271" s="78"/>
      <c r="AB271" s="78"/>
      <c r="AC271" s="78"/>
      <c r="AD271" s="78"/>
      <c r="AE271" s="78"/>
      <c r="AF271" s="78"/>
      <c r="AG271" s="78"/>
      <c r="AH271" s="78"/>
      <c r="AI271" s="78"/>
      <c r="AJ271" s="78"/>
      <c r="AK271" s="78"/>
      <c r="AL271" s="78"/>
      <c r="AM271" s="78" t="s">
        <v>48</v>
      </c>
      <c r="AN271" s="78"/>
      <c r="AO271" s="78"/>
      <c r="AP271" s="78"/>
      <c r="AQ271" s="78"/>
      <c r="AR271" s="78"/>
      <c r="AS271" s="78" t="s">
        <v>49</v>
      </c>
      <c r="AT271" s="78"/>
      <c r="AU271" s="78"/>
      <c r="AV271" s="78"/>
      <c r="AW271" s="78"/>
      <c r="AX271" s="78"/>
      <c r="AY271" s="78" t="s">
        <v>50</v>
      </c>
      <c r="AZ271" s="78"/>
      <c r="BA271" s="78"/>
      <c r="BB271" s="78"/>
      <c r="BC271" s="78"/>
      <c r="BD271" s="78"/>
      <c r="BE271" s="78"/>
      <c r="BF271" s="78"/>
      <c r="BG271" s="78"/>
      <c r="BH271" s="78" t="s">
        <v>23</v>
      </c>
      <c r="BI271" s="78"/>
      <c r="BJ271" s="78"/>
      <c r="BK271" s="78"/>
      <c r="BL271" s="78"/>
    </row>
    <row r="272" spans="1:64" ht="12.75" customHeight="1" x14ac:dyDescent="0.3">
      <c r="A272" s="78"/>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c r="AC272" s="78"/>
      <c r="AD272" s="78"/>
      <c r="AE272" s="78"/>
      <c r="AF272" s="78"/>
      <c r="AG272" s="78"/>
      <c r="AH272" s="78"/>
      <c r="AI272" s="78"/>
      <c r="AJ272" s="78"/>
      <c r="AK272" s="78"/>
      <c r="AL272" s="78"/>
      <c r="AM272" s="78"/>
      <c r="AN272" s="78"/>
      <c r="AO272" s="78"/>
      <c r="AP272" s="78"/>
      <c r="AQ272" s="78"/>
      <c r="AR272" s="78"/>
      <c r="AS272" s="78"/>
      <c r="AT272" s="78"/>
      <c r="AU272" s="78"/>
      <c r="AV272" s="78"/>
      <c r="AW272" s="78"/>
      <c r="AX272" s="78"/>
      <c r="AY272" s="78" t="s">
        <v>51</v>
      </c>
      <c r="AZ272" s="78"/>
      <c r="BA272" s="78"/>
      <c r="BB272" s="78" t="s">
        <v>52</v>
      </c>
      <c r="BC272" s="78"/>
      <c r="BD272" s="78"/>
      <c r="BE272" s="78" t="s">
        <v>53</v>
      </c>
      <c r="BF272" s="78"/>
      <c r="BG272" s="78"/>
      <c r="BH272" s="78"/>
      <c r="BI272" s="78"/>
      <c r="BJ272" s="78"/>
      <c r="BK272" s="78"/>
      <c r="BL272" s="78"/>
    </row>
    <row r="273" spans="1:64" ht="30" customHeight="1" x14ac:dyDescent="0.3">
      <c r="A273" s="67"/>
      <c r="B273" s="67"/>
      <c r="C273" s="67"/>
      <c r="D273" s="67"/>
      <c r="E273" s="67"/>
      <c r="F273" s="67"/>
      <c r="G273" s="67"/>
      <c r="H273" s="67"/>
      <c r="I273" s="67"/>
      <c r="J273" s="67"/>
      <c r="K273" s="67"/>
      <c r="L273" s="67"/>
      <c r="M273" s="67"/>
      <c r="N273" s="67"/>
      <c r="O273" s="67"/>
      <c r="P273" s="67"/>
      <c r="Q273" s="67"/>
      <c r="R273" s="67"/>
      <c r="S273" s="67"/>
      <c r="T273" s="67"/>
      <c r="U273" s="67"/>
      <c r="V273" s="67"/>
      <c r="W273" s="67"/>
      <c r="X273" s="67"/>
      <c r="Y273" s="73"/>
      <c r="Z273" s="73"/>
      <c r="AA273" s="73"/>
      <c r="AB273" s="73"/>
      <c r="AC273" s="73"/>
      <c r="AD273" s="73"/>
      <c r="AE273" s="73"/>
      <c r="AF273" s="73"/>
      <c r="AG273" s="73"/>
      <c r="AH273" s="73"/>
      <c r="AI273" s="73"/>
      <c r="AJ273" s="73"/>
      <c r="AK273" s="73"/>
      <c r="AL273" s="74"/>
      <c r="AM273" s="94"/>
      <c r="AN273" s="67"/>
      <c r="AO273" s="67"/>
      <c r="AP273" s="67"/>
      <c r="AQ273" s="67"/>
      <c r="AR273" s="67"/>
      <c r="AS273" s="94"/>
      <c r="AT273" s="67"/>
      <c r="AU273" s="67"/>
      <c r="AV273" s="67"/>
      <c r="AW273" s="67"/>
      <c r="AX273" s="67"/>
      <c r="AY273" s="88">
        <f>DATEDIF(AM273,AS273,"Y")</f>
        <v>0</v>
      </c>
      <c r="AZ273" s="88"/>
      <c r="BA273" s="88"/>
      <c r="BB273" s="88">
        <f>MOD(DATEDIF(AM273,AS273,"M"),12)</f>
        <v>0</v>
      </c>
      <c r="BC273" s="88"/>
      <c r="BD273" s="88"/>
      <c r="BE273" s="88">
        <f>IF(DAY(AM273)&lt;=DAY(AS273),DAY(AS273)-DAY(AM273),AS273-DATE(YEAR(AS273),MONTH(AS273)-1,DAY(AM273)))</f>
        <v>0</v>
      </c>
      <c r="BF273" s="88"/>
      <c r="BG273" s="88"/>
      <c r="BH273" s="67"/>
      <c r="BI273" s="67"/>
      <c r="BJ273" s="67"/>
      <c r="BK273" s="67"/>
      <c r="BL273" s="67"/>
    </row>
    <row r="274" spans="1:64" ht="44.25" customHeight="1" x14ac:dyDescent="0.3">
      <c r="A274" s="90" t="s">
        <v>54</v>
      </c>
      <c r="B274" s="91"/>
      <c r="C274" s="91"/>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91"/>
      <c r="AN274" s="91"/>
      <c r="AO274" s="91"/>
      <c r="AP274" s="91"/>
      <c r="AQ274" s="91"/>
      <c r="AR274" s="91"/>
      <c r="AS274" s="91"/>
      <c r="AT274" s="91"/>
      <c r="AU274" s="91"/>
      <c r="AV274" s="91"/>
      <c r="AW274" s="91"/>
      <c r="AX274" s="91"/>
      <c r="AY274" s="91"/>
      <c r="AZ274" s="91"/>
      <c r="BA274" s="91"/>
      <c r="BB274" s="91"/>
      <c r="BC274" s="91"/>
      <c r="BD274" s="91"/>
      <c r="BE274" s="91"/>
      <c r="BF274" s="91"/>
      <c r="BG274" s="91"/>
      <c r="BH274" s="91"/>
      <c r="BI274" s="91"/>
      <c r="BJ274" s="91"/>
      <c r="BK274" s="91"/>
      <c r="BL274" s="92"/>
    </row>
    <row r="275" spans="1:64" ht="8.25" customHeight="1" x14ac:dyDescent="0.3"/>
    <row r="276" spans="1:64" ht="12.75" customHeight="1" x14ac:dyDescent="0.3">
      <c r="A276" s="78" t="s">
        <v>45</v>
      </c>
      <c r="B276" s="78"/>
      <c r="C276" s="78"/>
      <c r="D276" s="78"/>
      <c r="E276" s="78"/>
      <c r="F276" s="78"/>
      <c r="G276" s="78"/>
      <c r="H276" s="78"/>
      <c r="I276" s="78"/>
      <c r="J276" s="78"/>
      <c r="K276" s="78"/>
      <c r="L276" s="78"/>
      <c r="M276" s="78"/>
      <c r="N276" s="78"/>
      <c r="O276" s="78"/>
      <c r="P276" s="78"/>
      <c r="Q276" s="78" t="s">
        <v>46</v>
      </c>
      <c r="R276" s="78"/>
      <c r="S276" s="78"/>
      <c r="T276" s="78"/>
      <c r="U276" s="78"/>
      <c r="V276" s="78"/>
      <c r="W276" s="78"/>
      <c r="X276" s="78"/>
      <c r="Y276" s="78" t="s">
        <v>47</v>
      </c>
      <c r="Z276" s="78"/>
      <c r="AA276" s="78"/>
      <c r="AB276" s="78"/>
      <c r="AC276" s="78"/>
      <c r="AD276" s="78"/>
      <c r="AE276" s="78"/>
      <c r="AF276" s="78"/>
      <c r="AG276" s="78"/>
      <c r="AH276" s="78"/>
      <c r="AI276" s="78"/>
      <c r="AJ276" s="78"/>
      <c r="AK276" s="78"/>
      <c r="AL276" s="78"/>
      <c r="AM276" s="78" t="s">
        <v>48</v>
      </c>
      <c r="AN276" s="78"/>
      <c r="AO276" s="78"/>
      <c r="AP276" s="78"/>
      <c r="AQ276" s="78"/>
      <c r="AR276" s="78"/>
      <c r="AS276" s="78" t="s">
        <v>49</v>
      </c>
      <c r="AT276" s="78"/>
      <c r="AU276" s="78"/>
      <c r="AV276" s="78"/>
      <c r="AW276" s="78"/>
      <c r="AX276" s="78"/>
      <c r="AY276" s="78" t="s">
        <v>50</v>
      </c>
      <c r="AZ276" s="78"/>
      <c r="BA276" s="78"/>
      <c r="BB276" s="78"/>
      <c r="BC276" s="78"/>
      <c r="BD276" s="78"/>
      <c r="BE276" s="78"/>
      <c r="BF276" s="78"/>
      <c r="BG276" s="78"/>
      <c r="BH276" s="78" t="s">
        <v>23</v>
      </c>
      <c r="BI276" s="78"/>
      <c r="BJ276" s="78"/>
      <c r="BK276" s="78"/>
      <c r="BL276" s="78"/>
    </row>
    <row r="277" spans="1:64" ht="12.75" customHeight="1" x14ac:dyDescent="0.3">
      <c r="A277" s="78"/>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c r="AA277" s="78"/>
      <c r="AB277" s="78"/>
      <c r="AC277" s="78"/>
      <c r="AD277" s="78"/>
      <c r="AE277" s="78"/>
      <c r="AF277" s="78"/>
      <c r="AG277" s="78"/>
      <c r="AH277" s="78"/>
      <c r="AI277" s="78"/>
      <c r="AJ277" s="78"/>
      <c r="AK277" s="78"/>
      <c r="AL277" s="78"/>
      <c r="AM277" s="78"/>
      <c r="AN277" s="78"/>
      <c r="AO277" s="78"/>
      <c r="AP277" s="78"/>
      <c r="AQ277" s="78"/>
      <c r="AR277" s="78"/>
      <c r="AS277" s="78"/>
      <c r="AT277" s="78"/>
      <c r="AU277" s="78"/>
      <c r="AV277" s="78"/>
      <c r="AW277" s="78"/>
      <c r="AX277" s="78"/>
      <c r="AY277" s="78" t="s">
        <v>51</v>
      </c>
      <c r="AZ277" s="78"/>
      <c r="BA277" s="78"/>
      <c r="BB277" s="78" t="s">
        <v>52</v>
      </c>
      <c r="BC277" s="78"/>
      <c r="BD277" s="78"/>
      <c r="BE277" s="78" t="s">
        <v>53</v>
      </c>
      <c r="BF277" s="78"/>
      <c r="BG277" s="78"/>
      <c r="BH277" s="78"/>
      <c r="BI277" s="78"/>
      <c r="BJ277" s="78"/>
      <c r="BK277" s="78"/>
      <c r="BL277" s="78"/>
    </row>
    <row r="278" spans="1:64" ht="30" customHeight="1" x14ac:dyDescent="0.3">
      <c r="A278" s="67"/>
      <c r="B278" s="67"/>
      <c r="C278" s="67"/>
      <c r="D278" s="67"/>
      <c r="E278" s="67"/>
      <c r="F278" s="67"/>
      <c r="G278" s="67"/>
      <c r="H278" s="67"/>
      <c r="I278" s="67"/>
      <c r="J278" s="67"/>
      <c r="K278" s="67"/>
      <c r="L278" s="67"/>
      <c r="M278" s="67"/>
      <c r="N278" s="67"/>
      <c r="O278" s="67"/>
      <c r="P278" s="67"/>
      <c r="Q278" s="67"/>
      <c r="R278" s="67"/>
      <c r="S278" s="67"/>
      <c r="T278" s="67"/>
      <c r="U278" s="67"/>
      <c r="V278" s="67"/>
      <c r="W278" s="67"/>
      <c r="X278" s="67"/>
      <c r="Y278" s="73"/>
      <c r="Z278" s="73"/>
      <c r="AA278" s="73"/>
      <c r="AB278" s="73"/>
      <c r="AC278" s="73"/>
      <c r="AD278" s="73"/>
      <c r="AE278" s="73"/>
      <c r="AF278" s="73"/>
      <c r="AG278" s="73"/>
      <c r="AH278" s="73"/>
      <c r="AI278" s="73"/>
      <c r="AJ278" s="73"/>
      <c r="AK278" s="73"/>
      <c r="AL278" s="74"/>
      <c r="AM278" s="94"/>
      <c r="AN278" s="67"/>
      <c r="AO278" s="67"/>
      <c r="AP278" s="67"/>
      <c r="AQ278" s="67"/>
      <c r="AR278" s="67"/>
      <c r="AS278" s="94"/>
      <c r="AT278" s="67"/>
      <c r="AU278" s="67"/>
      <c r="AV278" s="67"/>
      <c r="AW278" s="67"/>
      <c r="AX278" s="67"/>
      <c r="AY278" s="88">
        <f>DATEDIF(AM278,AS278,"Y")</f>
        <v>0</v>
      </c>
      <c r="AZ278" s="88"/>
      <c r="BA278" s="88"/>
      <c r="BB278" s="88">
        <f>MOD(DATEDIF(AM278,AS278,"M"),12)</f>
        <v>0</v>
      </c>
      <c r="BC278" s="88"/>
      <c r="BD278" s="88"/>
      <c r="BE278" s="88">
        <f>IF(DAY(AM278)&lt;=DAY(AS278),DAY(AS278)-DAY(AM278),AS278-DATE(YEAR(AS278),MONTH(AS278)-1,DAY(AM278)))</f>
        <v>0</v>
      </c>
      <c r="BF278" s="88"/>
      <c r="BG278" s="88"/>
      <c r="BH278" s="67"/>
      <c r="BI278" s="67"/>
      <c r="BJ278" s="67"/>
      <c r="BK278" s="67"/>
      <c r="BL278" s="67"/>
    </row>
    <row r="279" spans="1:64" ht="44.25" customHeight="1" x14ac:dyDescent="0.3">
      <c r="A279" s="90" t="s">
        <v>54</v>
      </c>
      <c r="B279" s="91"/>
      <c r="C279" s="91"/>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91"/>
      <c r="AN279" s="91"/>
      <c r="AO279" s="91"/>
      <c r="AP279" s="91"/>
      <c r="AQ279" s="91"/>
      <c r="AR279" s="91"/>
      <c r="AS279" s="91"/>
      <c r="AT279" s="91"/>
      <c r="AU279" s="91"/>
      <c r="AV279" s="91"/>
      <c r="AW279" s="91"/>
      <c r="AX279" s="91"/>
      <c r="AY279" s="91"/>
      <c r="AZ279" s="91"/>
      <c r="BA279" s="91"/>
      <c r="BB279" s="91"/>
      <c r="BC279" s="91"/>
      <c r="BD279" s="91"/>
      <c r="BE279" s="91"/>
      <c r="BF279" s="91"/>
      <c r="BG279" s="91"/>
      <c r="BH279" s="91"/>
      <c r="BI279" s="91"/>
      <c r="BJ279" s="91"/>
      <c r="BK279" s="91"/>
      <c r="BL279" s="92"/>
    </row>
    <row r="280" spans="1:64" ht="8.25" customHeight="1" x14ac:dyDescent="0.3"/>
    <row r="281" spans="1:64" ht="12.75" customHeight="1" x14ac:dyDescent="0.3">
      <c r="A281" s="78" t="s">
        <v>45</v>
      </c>
      <c r="B281" s="78"/>
      <c r="C281" s="78"/>
      <c r="D281" s="78"/>
      <c r="E281" s="78"/>
      <c r="F281" s="78"/>
      <c r="G281" s="78"/>
      <c r="H281" s="78"/>
      <c r="I281" s="78"/>
      <c r="J281" s="78"/>
      <c r="K281" s="78"/>
      <c r="L281" s="78"/>
      <c r="M281" s="78"/>
      <c r="N281" s="78"/>
      <c r="O281" s="78"/>
      <c r="P281" s="78"/>
      <c r="Q281" s="78" t="s">
        <v>46</v>
      </c>
      <c r="R281" s="78"/>
      <c r="S281" s="78"/>
      <c r="T281" s="78"/>
      <c r="U281" s="78"/>
      <c r="V281" s="78"/>
      <c r="W281" s="78"/>
      <c r="X281" s="78"/>
      <c r="Y281" s="78" t="s">
        <v>47</v>
      </c>
      <c r="Z281" s="78"/>
      <c r="AA281" s="78"/>
      <c r="AB281" s="78"/>
      <c r="AC281" s="78"/>
      <c r="AD281" s="78"/>
      <c r="AE281" s="78"/>
      <c r="AF281" s="78"/>
      <c r="AG281" s="78"/>
      <c r="AH281" s="78"/>
      <c r="AI281" s="78"/>
      <c r="AJ281" s="78"/>
      <c r="AK281" s="78"/>
      <c r="AL281" s="78"/>
      <c r="AM281" s="78" t="s">
        <v>48</v>
      </c>
      <c r="AN281" s="78"/>
      <c r="AO281" s="78"/>
      <c r="AP281" s="78"/>
      <c r="AQ281" s="78"/>
      <c r="AR281" s="78"/>
      <c r="AS281" s="78" t="s">
        <v>49</v>
      </c>
      <c r="AT281" s="78"/>
      <c r="AU281" s="78"/>
      <c r="AV281" s="78"/>
      <c r="AW281" s="78"/>
      <c r="AX281" s="78"/>
      <c r="AY281" s="78" t="s">
        <v>50</v>
      </c>
      <c r="AZ281" s="78"/>
      <c r="BA281" s="78"/>
      <c r="BB281" s="78"/>
      <c r="BC281" s="78"/>
      <c r="BD281" s="78"/>
      <c r="BE281" s="78"/>
      <c r="BF281" s="78"/>
      <c r="BG281" s="78"/>
      <c r="BH281" s="78" t="s">
        <v>23</v>
      </c>
      <c r="BI281" s="78"/>
      <c r="BJ281" s="78"/>
      <c r="BK281" s="78"/>
      <c r="BL281" s="78"/>
    </row>
    <row r="282" spans="1:64" ht="12.75" customHeight="1" x14ac:dyDescent="0.3">
      <c r="A282" s="78"/>
      <c r="B282" s="78"/>
      <c r="C282" s="78"/>
      <c r="D282" s="78"/>
      <c r="E282" s="78"/>
      <c r="F282" s="78"/>
      <c r="G282" s="78"/>
      <c r="H282" s="78"/>
      <c r="I282" s="78"/>
      <c r="J282" s="78"/>
      <c r="K282" s="78"/>
      <c r="L282" s="78"/>
      <c r="M282" s="78"/>
      <c r="N282" s="78"/>
      <c r="O282" s="78"/>
      <c r="P282" s="78"/>
      <c r="Q282" s="78"/>
      <c r="R282" s="78"/>
      <c r="S282" s="78"/>
      <c r="T282" s="78"/>
      <c r="U282" s="78"/>
      <c r="V282" s="78"/>
      <c r="W282" s="78"/>
      <c r="X282" s="78"/>
      <c r="Y282" s="78"/>
      <c r="Z282" s="78"/>
      <c r="AA282" s="78"/>
      <c r="AB282" s="78"/>
      <c r="AC282" s="78"/>
      <c r="AD282" s="78"/>
      <c r="AE282" s="78"/>
      <c r="AF282" s="78"/>
      <c r="AG282" s="78"/>
      <c r="AH282" s="78"/>
      <c r="AI282" s="78"/>
      <c r="AJ282" s="78"/>
      <c r="AK282" s="78"/>
      <c r="AL282" s="78"/>
      <c r="AM282" s="78"/>
      <c r="AN282" s="78"/>
      <c r="AO282" s="78"/>
      <c r="AP282" s="78"/>
      <c r="AQ282" s="78"/>
      <c r="AR282" s="78"/>
      <c r="AS282" s="78"/>
      <c r="AT282" s="78"/>
      <c r="AU282" s="78"/>
      <c r="AV282" s="78"/>
      <c r="AW282" s="78"/>
      <c r="AX282" s="78"/>
      <c r="AY282" s="78" t="s">
        <v>51</v>
      </c>
      <c r="AZ282" s="78"/>
      <c r="BA282" s="78"/>
      <c r="BB282" s="78" t="s">
        <v>52</v>
      </c>
      <c r="BC282" s="78"/>
      <c r="BD282" s="78"/>
      <c r="BE282" s="78" t="s">
        <v>53</v>
      </c>
      <c r="BF282" s="78"/>
      <c r="BG282" s="78"/>
      <c r="BH282" s="78"/>
      <c r="BI282" s="78"/>
      <c r="BJ282" s="78"/>
      <c r="BK282" s="78"/>
      <c r="BL282" s="78"/>
    </row>
    <row r="283" spans="1:64" ht="30" customHeight="1" x14ac:dyDescent="0.3">
      <c r="A283" s="67"/>
      <c r="B283" s="67"/>
      <c r="C283" s="67"/>
      <c r="D283" s="67"/>
      <c r="E283" s="67"/>
      <c r="F283" s="67"/>
      <c r="G283" s="67"/>
      <c r="H283" s="67"/>
      <c r="I283" s="67"/>
      <c r="J283" s="67"/>
      <c r="K283" s="67"/>
      <c r="L283" s="67"/>
      <c r="M283" s="67"/>
      <c r="N283" s="67"/>
      <c r="O283" s="67"/>
      <c r="P283" s="67"/>
      <c r="Q283" s="67"/>
      <c r="R283" s="67"/>
      <c r="S283" s="67"/>
      <c r="T283" s="67"/>
      <c r="U283" s="67"/>
      <c r="V283" s="67"/>
      <c r="W283" s="67"/>
      <c r="X283" s="67"/>
      <c r="Y283" s="73"/>
      <c r="Z283" s="73"/>
      <c r="AA283" s="73"/>
      <c r="AB283" s="73"/>
      <c r="AC283" s="73"/>
      <c r="AD283" s="73"/>
      <c r="AE283" s="73"/>
      <c r="AF283" s="73"/>
      <c r="AG283" s="73"/>
      <c r="AH283" s="73"/>
      <c r="AI283" s="73"/>
      <c r="AJ283" s="73"/>
      <c r="AK283" s="73"/>
      <c r="AL283" s="74"/>
      <c r="AM283" s="94"/>
      <c r="AN283" s="67"/>
      <c r="AO283" s="67"/>
      <c r="AP283" s="67"/>
      <c r="AQ283" s="67"/>
      <c r="AR283" s="67"/>
      <c r="AS283" s="94"/>
      <c r="AT283" s="67"/>
      <c r="AU283" s="67"/>
      <c r="AV283" s="67"/>
      <c r="AW283" s="67"/>
      <c r="AX283" s="67"/>
      <c r="AY283" s="88">
        <f>DATEDIF(AM283,AS283,"Y")</f>
        <v>0</v>
      </c>
      <c r="AZ283" s="88"/>
      <c r="BA283" s="88"/>
      <c r="BB283" s="88">
        <f>MOD(DATEDIF(AM283,AS283,"M"),12)</f>
        <v>0</v>
      </c>
      <c r="BC283" s="88"/>
      <c r="BD283" s="88"/>
      <c r="BE283" s="88">
        <f>IF(DAY(AM283)&lt;=DAY(AS283),DAY(AS283)-DAY(AM283),AS283-DATE(YEAR(AS283),MONTH(AS283)-1,DAY(AM283)))</f>
        <v>0</v>
      </c>
      <c r="BF283" s="88"/>
      <c r="BG283" s="88"/>
      <c r="BH283" s="67"/>
      <c r="BI283" s="67"/>
      <c r="BJ283" s="67"/>
      <c r="BK283" s="67"/>
      <c r="BL283" s="67"/>
    </row>
    <row r="284" spans="1:64" ht="45" customHeight="1" x14ac:dyDescent="0.3">
      <c r="A284" s="90" t="s">
        <v>54</v>
      </c>
      <c r="B284" s="91"/>
      <c r="C284" s="91"/>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c r="AI284" s="91"/>
      <c r="AJ284" s="91"/>
      <c r="AK284" s="91"/>
      <c r="AL284" s="91"/>
      <c r="AM284" s="91"/>
      <c r="AN284" s="91"/>
      <c r="AO284" s="91"/>
      <c r="AP284" s="91"/>
      <c r="AQ284" s="91"/>
      <c r="AR284" s="91"/>
      <c r="AS284" s="91"/>
      <c r="AT284" s="91"/>
      <c r="AU284" s="91"/>
      <c r="AV284" s="91"/>
      <c r="AW284" s="91"/>
      <c r="AX284" s="91"/>
      <c r="AY284" s="91"/>
      <c r="AZ284" s="91"/>
      <c r="BA284" s="91"/>
      <c r="BB284" s="91"/>
      <c r="BC284" s="91"/>
      <c r="BD284" s="91"/>
      <c r="BE284" s="91"/>
      <c r="BF284" s="91"/>
      <c r="BG284" s="91"/>
      <c r="BH284" s="91"/>
      <c r="BI284" s="91"/>
      <c r="BJ284" s="91"/>
      <c r="BK284" s="91"/>
      <c r="BL284" s="92"/>
    </row>
    <row r="285" spans="1:64" ht="7.5" hidden="1" customHeight="1" x14ac:dyDescent="0.3">
      <c r="A285" s="39"/>
      <c r="B285" s="39"/>
      <c r="C285" s="39"/>
      <c r="D285" s="39"/>
      <c r="E285" s="39"/>
      <c r="F285" s="39"/>
      <c r="G285" s="39"/>
      <c r="H285" s="39"/>
      <c r="I285" s="39"/>
      <c r="J285" s="39"/>
      <c r="K285" s="39"/>
      <c r="L285" s="39"/>
      <c r="M285" s="39"/>
      <c r="N285" s="39"/>
      <c r="O285" s="39"/>
      <c r="P285" s="39"/>
      <c r="Q285" s="39"/>
      <c r="R285" s="39"/>
      <c r="S285" s="39"/>
      <c r="T285" s="39"/>
      <c r="U285" s="39"/>
      <c r="V285" s="39"/>
      <c r="W285" s="39"/>
      <c r="X285" s="39"/>
      <c r="Y285" s="39"/>
      <c r="Z285" s="39"/>
      <c r="AA285" s="39"/>
      <c r="AB285" s="39"/>
      <c r="AC285" s="39"/>
      <c r="AD285" s="39"/>
      <c r="AE285" s="39"/>
      <c r="AF285" s="39"/>
      <c r="AG285" s="39"/>
      <c r="AH285" s="39"/>
      <c r="AI285" s="39"/>
      <c r="AJ285" s="39"/>
      <c r="AK285" s="39"/>
      <c r="AL285" s="39"/>
      <c r="AM285" s="39"/>
      <c r="AN285" s="39"/>
      <c r="AO285" s="39"/>
      <c r="AP285" s="39"/>
      <c r="AQ285" s="39"/>
      <c r="AR285" s="39"/>
      <c r="AS285" s="39"/>
      <c r="AT285" s="39"/>
      <c r="AU285" s="39"/>
      <c r="AV285" s="39"/>
      <c r="AW285" s="39"/>
      <c r="AX285" s="39"/>
      <c r="AY285" s="40">
        <f>SUM(AY283+AY278+AY273+AY268+AY263+AY253+AY249+AY244+AY239+AY234+AY229+AY224+AY219+AY214+AY209+AY204+AY199+AY194+AY189+AY258)</f>
        <v>0</v>
      </c>
      <c r="AZ285" s="40"/>
      <c r="BA285" s="40"/>
      <c r="BB285" s="40">
        <f>SUM(BB283+BB278+BB273+BB268+BB263+BB253+BB249+BB244+BB239+BB234+BB229+BB224+BB219+BB214+BB209+BB204+BB199+BB194+BB189+BB258)+BE286</f>
        <v>0</v>
      </c>
      <c r="BC285" s="40"/>
      <c r="BD285" s="40"/>
      <c r="BE285" s="40">
        <f>SUM(BE283+BE278+BE273+BE268+BE263+BE253+BE249+BE244+BE239+BE234+BE229+BE224+BE219+BE214+BE209+BE204+BE199+BE194+BE189+BE258)</f>
        <v>0</v>
      </c>
      <c r="BF285" s="39"/>
      <c r="BG285" s="39"/>
      <c r="BH285" s="39"/>
      <c r="BI285" s="39"/>
      <c r="BJ285" s="39"/>
      <c r="BK285" s="39"/>
      <c r="BL285" s="39"/>
    </row>
    <row r="286" spans="1:64" ht="7.5" hidden="1" customHeight="1" x14ac:dyDescent="0.3">
      <c r="A286" s="39"/>
      <c r="B286" s="39"/>
      <c r="C286" s="39"/>
      <c r="D286" s="39"/>
      <c r="E286" s="39"/>
      <c r="F286" s="39"/>
      <c r="G286" s="39"/>
      <c r="H286" s="39"/>
      <c r="I286" s="39"/>
      <c r="J286" s="39"/>
      <c r="K286" s="39"/>
      <c r="L286" s="39"/>
      <c r="M286" s="39"/>
      <c r="N286" s="39"/>
      <c r="O286" s="39"/>
      <c r="P286" s="39"/>
      <c r="Q286" s="39"/>
      <c r="R286" s="39"/>
      <c r="S286" s="39"/>
      <c r="T286" s="39"/>
      <c r="U286" s="39"/>
      <c r="V286" s="39"/>
      <c r="W286" s="39"/>
      <c r="X286" s="39"/>
      <c r="Y286" s="39"/>
      <c r="Z286" s="39"/>
      <c r="AA286" s="39"/>
      <c r="AB286" s="39"/>
      <c r="AC286" s="39"/>
      <c r="AD286" s="39"/>
      <c r="AE286" s="39"/>
      <c r="AF286" s="39"/>
      <c r="AG286" s="39"/>
      <c r="AH286" s="39"/>
      <c r="AI286" s="39"/>
      <c r="AJ286" s="39"/>
      <c r="AK286" s="39"/>
      <c r="AL286" s="39"/>
      <c r="AM286" s="39"/>
      <c r="AN286" s="39"/>
      <c r="AO286" s="39"/>
      <c r="AP286" s="39"/>
      <c r="AQ286" s="39"/>
      <c r="AR286" s="39"/>
      <c r="AS286" s="39"/>
      <c r="AT286" s="39"/>
      <c r="AU286" s="39"/>
      <c r="AV286" s="39"/>
      <c r="AW286" s="39"/>
      <c r="AX286" s="39"/>
      <c r="AY286" s="40"/>
      <c r="AZ286" s="40"/>
      <c r="BA286" s="40"/>
      <c r="BB286" s="40">
        <f>IF(BB285&gt;=12,INT(BB285/12),0)</f>
        <v>0</v>
      </c>
      <c r="BC286" s="40"/>
      <c r="BD286" s="40"/>
      <c r="BE286" s="40">
        <f>IF(BE285&gt;=30,INT(BE285/30),0)</f>
        <v>0</v>
      </c>
      <c r="BF286" s="39"/>
      <c r="BG286" s="39"/>
      <c r="BH286" s="39"/>
      <c r="BI286" s="39"/>
      <c r="BJ286" s="39"/>
      <c r="BK286" s="39"/>
      <c r="BL286" s="39"/>
    </row>
    <row r="287" spans="1:64" ht="7.5" customHeight="1" x14ac:dyDescent="0.3">
      <c r="A287" s="39"/>
      <c r="B287" s="39"/>
      <c r="C287" s="39"/>
      <c r="D287" s="39"/>
      <c r="E287" s="39"/>
      <c r="F287" s="39"/>
      <c r="G287" s="39"/>
      <c r="H287" s="39"/>
      <c r="I287" s="39"/>
      <c r="J287" s="39"/>
      <c r="K287" s="39"/>
      <c r="L287" s="39"/>
      <c r="M287" s="39"/>
      <c r="N287" s="39"/>
      <c r="O287" s="39"/>
      <c r="P287" s="39"/>
      <c r="Q287" s="39"/>
      <c r="R287" s="39"/>
      <c r="S287" s="39"/>
      <c r="T287" s="39"/>
      <c r="U287" s="39"/>
      <c r="V287" s="39"/>
      <c r="W287" s="39"/>
      <c r="X287" s="39"/>
      <c r="Y287" s="39"/>
      <c r="Z287" s="39"/>
      <c r="AA287" s="39"/>
      <c r="AB287" s="39"/>
      <c r="AC287" s="39"/>
      <c r="AD287" s="39"/>
      <c r="AE287" s="39"/>
      <c r="AF287" s="39"/>
      <c r="AG287" s="39"/>
      <c r="AH287" s="39"/>
      <c r="AI287" s="39"/>
      <c r="AJ287" s="39"/>
      <c r="AK287" s="39"/>
      <c r="AL287" s="39"/>
      <c r="AM287" s="39"/>
      <c r="AN287" s="39"/>
      <c r="AO287" s="39"/>
      <c r="AP287" s="39"/>
      <c r="AQ287" s="39"/>
      <c r="AR287" s="39"/>
      <c r="AS287" s="39"/>
      <c r="AT287" s="39"/>
      <c r="AU287" s="39"/>
      <c r="AV287" s="39"/>
      <c r="AW287" s="39"/>
      <c r="AX287" s="39"/>
      <c r="AY287" s="40"/>
      <c r="AZ287" s="40"/>
      <c r="BA287" s="40"/>
      <c r="BB287" s="40"/>
      <c r="BC287" s="40"/>
      <c r="BD287" s="40"/>
      <c r="BE287" s="40"/>
      <c r="BF287" s="39"/>
      <c r="BG287" s="39"/>
      <c r="BH287" s="39"/>
      <c r="BI287" s="39"/>
      <c r="BJ287" s="39"/>
      <c r="BK287" s="39"/>
      <c r="BL287" s="39"/>
    </row>
    <row r="288" spans="1:64" ht="7.5" customHeight="1" x14ac:dyDescent="0.3">
      <c r="A288" s="39"/>
      <c r="B288" s="39"/>
      <c r="C288" s="39"/>
      <c r="D288" s="39"/>
      <c r="E288" s="39"/>
      <c r="F288" s="39"/>
      <c r="G288" s="39"/>
      <c r="H288" s="39"/>
      <c r="I288" s="39"/>
      <c r="J288" s="39"/>
      <c r="K288" s="39"/>
      <c r="L288" s="39"/>
      <c r="M288" s="39"/>
      <c r="N288" s="39"/>
      <c r="O288" s="39"/>
      <c r="P288" s="39"/>
      <c r="Q288" s="39"/>
      <c r="R288" s="39"/>
      <c r="S288" s="39"/>
      <c r="T288" s="39"/>
      <c r="U288" s="39"/>
      <c r="V288" s="39"/>
      <c r="W288" s="39"/>
      <c r="X288" s="39"/>
      <c r="Y288" s="39"/>
      <c r="Z288" s="39"/>
      <c r="AA288" s="39"/>
      <c r="AB288" s="39"/>
      <c r="AC288" s="39"/>
      <c r="AD288" s="39"/>
      <c r="AE288" s="39"/>
      <c r="AF288" s="39"/>
      <c r="AG288" s="39"/>
      <c r="AH288" s="39"/>
      <c r="AI288" s="39"/>
      <c r="AJ288" s="39"/>
      <c r="AK288" s="39"/>
      <c r="AL288" s="39"/>
      <c r="AM288" s="39"/>
      <c r="AN288" s="39"/>
      <c r="AO288" s="39"/>
      <c r="AP288" s="39"/>
      <c r="AQ288" s="39"/>
      <c r="AR288" s="39"/>
      <c r="AS288" s="39"/>
      <c r="AT288" s="39"/>
      <c r="AU288" s="39"/>
      <c r="AV288" s="39"/>
      <c r="AW288" s="39"/>
      <c r="AX288" s="39"/>
      <c r="AY288" s="40"/>
      <c r="AZ288" s="40"/>
      <c r="BA288" s="40"/>
      <c r="BB288" s="40"/>
      <c r="BC288" s="40"/>
      <c r="BD288" s="40"/>
      <c r="BE288" s="40"/>
      <c r="BF288" s="39"/>
      <c r="BG288" s="39"/>
      <c r="BH288" s="39"/>
      <c r="BI288" s="39"/>
      <c r="BJ288" s="39"/>
      <c r="BK288" s="39"/>
      <c r="BL288" s="39"/>
    </row>
    <row r="289" spans="1:114" ht="22.5" customHeight="1" x14ac:dyDescent="0.3">
      <c r="A289" s="93" t="s">
        <v>62</v>
      </c>
      <c r="B289" s="93"/>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c r="AG289" s="93"/>
      <c r="AH289" s="93"/>
      <c r="AI289" s="93"/>
      <c r="AJ289" s="93"/>
      <c r="AK289" s="93"/>
      <c r="AL289" s="93"/>
      <c r="AM289" s="93"/>
      <c r="AN289" s="93"/>
      <c r="AO289" s="93"/>
      <c r="AP289" s="93"/>
      <c r="AQ289" s="93"/>
      <c r="AR289" s="93"/>
      <c r="AS289" s="93"/>
      <c r="AT289" s="93"/>
      <c r="AU289" s="93"/>
      <c r="AV289" s="93"/>
      <c r="AW289" s="93"/>
      <c r="AX289" s="93"/>
      <c r="AY289" s="75" t="s">
        <v>51</v>
      </c>
      <c r="AZ289" s="76"/>
      <c r="BA289" s="77"/>
      <c r="BB289" s="75" t="s">
        <v>52</v>
      </c>
      <c r="BC289" s="76"/>
      <c r="BD289" s="77"/>
      <c r="BE289" s="75" t="s">
        <v>53</v>
      </c>
      <c r="BF289" s="76"/>
      <c r="BG289" s="77"/>
    </row>
    <row r="290" spans="1:114" ht="42" customHeight="1" x14ac:dyDescent="0.3">
      <c r="A290" s="78" t="s">
        <v>57</v>
      </c>
      <c r="B290" s="78"/>
      <c r="C290" s="78"/>
      <c r="D290" s="78"/>
      <c r="E290" s="78"/>
      <c r="F290" s="78"/>
      <c r="G290" s="78"/>
      <c r="H290" s="78"/>
      <c r="I290" s="87" t="s">
        <v>44</v>
      </c>
      <c r="J290" s="87"/>
      <c r="K290" s="87"/>
      <c r="L290" s="87"/>
      <c r="M290" s="87"/>
      <c r="N290" s="87"/>
      <c r="O290" s="87"/>
      <c r="P290" s="87"/>
      <c r="Q290" s="87"/>
      <c r="R290" s="87"/>
      <c r="S290" s="87"/>
      <c r="T290" s="87"/>
      <c r="U290" s="87"/>
      <c r="V290" s="87"/>
      <c r="W290" s="87"/>
      <c r="X290" s="87"/>
      <c r="Y290" s="87"/>
      <c r="Z290" s="87"/>
      <c r="AA290" s="87"/>
      <c r="AB290" s="87"/>
      <c r="AC290" s="87"/>
      <c r="AD290" s="87"/>
      <c r="AE290" s="87"/>
      <c r="AF290" s="87"/>
      <c r="AG290" s="87"/>
      <c r="AH290" s="87"/>
      <c r="AI290" s="87"/>
      <c r="AJ290" s="87"/>
      <c r="AK290" s="87"/>
      <c r="AL290" s="87"/>
      <c r="AM290" s="87"/>
      <c r="AN290" s="87"/>
      <c r="AO290" s="87"/>
      <c r="AP290" s="87"/>
      <c r="AQ290" s="87"/>
      <c r="AR290" s="87"/>
      <c r="AS290" s="87"/>
      <c r="AT290" s="87"/>
      <c r="AU290" s="87"/>
      <c r="AV290" s="87"/>
      <c r="AW290" s="87"/>
      <c r="AX290" s="87"/>
      <c r="AY290" s="88">
        <f>AY285+BB286</f>
        <v>0</v>
      </c>
      <c r="AZ290" s="88"/>
      <c r="BA290" s="88"/>
      <c r="BB290" s="88">
        <f>IF(BB286&gt;0,BB285-(BB286*12),BB285)</f>
        <v>0</v>
      </c>
      <c r="BC290" s="88"/>
      <c r="BD290" s="88"/>
      <c r="BE290" s="88">
        <f>IF(BE286&gt;0,BE285-(BE286*30),BE285)</f>
        <v>0</v>
      </c>
      <c r="BF290" s="88"/>
      <c r="BG290" s="88"/>
      <c r="BH290" s="24"/>
      <c r="BI290" s="24"/>
      <c r="BJ290" s="24"/>
      <c r="BK290" s="24"/>
      <c r="BL290" s="24"/>
    </row>
    <row r="291" spans="1:114" s="10" customFormat="1" ht="7.5" customHeight="1" x14ac:dyDescent="0.3">
      <c r="A291" s="41"/>
      <c r="AO291" s="42"/>
      <c r="AP291" s="42"/>
      <c r="AQ291" s="42"/>
      <c r="AR291" s="42"/>
      <c r="AS291" s="42">
        <v>2</v>
      </c>
      <c r="AT291" s="42">
        <v>4</v>
      </c>
      <c r="AU291" s="42">
        <v>9</v>
      </c>
      <c r="AV291" s="42"/>
      <c r="AW291" s="42"/>
      <c r="AX291" s="42"/>
      <c r="AY291" s="13">
        <f>SUM(AY283+AY278+AY273+AY268+AY263+AY258+AY253+AY249+AY244+AY239+AY234+AY229+AY224+AY219+AY214+AY209+AY204+AY199+AY194+AY189)</f>
        <v>0</v>
      </c>
      <c r="AZ291" s="42"/>
      <c r="BA291" s="42"/>
      <c r="BB291" s="13">
        <f>SUM(BB283+BB278+BB273+BB268+BB263+BB258+BB253+BB249+BB244+BB239+BB234+BB229+BB224+BB219+BB214+BB209+BB204+BB199+BB194+BB189)+BE292</f>
        <v>0</v>
      </c>
      <c r="BC291" s="42"/>
      <c r="BD291" s="42"/>
      <c r="BE291" s="13">
        <f>SUM(BE283+BE278+BE273+BE268+BE263+BE258+BE253+BE249+BE244+BE239+BE234+BE229+BE224+BE219+BE214+BE209+BE204+BE199+BE194+BE189)</f>
        <v>0</v>
      </c>
      <c r="BF291" s="42"/>
      <c r="BG291" s="42"/>
      <c r="BH291" s="42"/>
      <c r="BI291" s="42"/>
      <c r="BJ291" s="42"/>
      <c r="BK291" s="42"/>
      <c r="BL291" s="42"/>
      <c r="CN291" s="43"/>
    </row>
    <row r="292" spans="1:114" s="10" customFormat="1" ht="10.5" customHeight="1" x14ac:dyDescent="0.3">
      <c r="AO292" s="42"/>
      <c r="AP292" s="42"/>
      <c r="AQ292" s="42"/>
      <c r="AR292" s="42"/>
      <c r="AS292" s="42">
        <v>2</v>
      </c>
      <c r="AT292" s="42">
        <v>5</v>
      </c>
      <c r="AU292" s="42">
        <v>4</v>
      </c>
      <c r="AV292" s="42"/>
      <c r="AW292" s="42"/>
      <c r="AX292" s="42"/>
      <c r="AY292" s="13">
        <f>IF(BB291&gt;=12,INT(BB291/12),0)</f>
        <v>0</v>
      </c>
      <c r="AZ292" s="42"/>
      <c r="BA292" s="42"/>
      <c r="BB292" s="13">
        <f>IF(BB291&gt;=12,INT(BB291/12),0)</f>
        <v>0</v>
      </c>
      <c r="BC292" s="42"/>
      <c r="BD292" s="42"/>
      <c r="BE292" s="13">
        <f>IF(BE291&gt;=30,INT(BE291/30),0)</f>
        <v>0</v>
      </c>
      <c r="BF292" s="42"/>
      <c r="BG292" s="42"/>
      <c r="BH292" s="42"/>
      <c r="BI292" s="42"/>
      <c r="BJ292" s="42"/>
      <c r="BK292" s="42"/>
      <c r="BL292" s="42"/>
      <c r="CN292" s="43"/>
    </row>
    <row r="293" spans="1:114" ht="15.75" customHeight="1" x14ac:dyDescent="0.3">
      <c r="A293" s="89" t="s">
        <v>63</v>
      </c>
      <c r="B293" s="89"/>
      <c r="C293" s="89"/>
      <c r="D293" s="89"/>
      <c r="E293" s="89"/>
      <c r="F293" s="89"/>
      <c r="G293" s="89"/>
      <c r="H293" s="89"/>
      <c r="I293" s="89"/>
      <c r="J293" s="89"/>
      <c r="K293" s="89"/>
      <c r="L293" s="89"/>
      <c r="M293" s="89"/>
      <c r="N293" s="89"/>
      <c r="O293" s="89"/>
      <c r="P293" s="89"/>
      <c r="Q293" s="89"/>
      <c r="R293" s="89"/>
      <c r="S293" s="89"/>
      <c r="T293" s="89"/>
      <c r="U293" s="89"/>
      <c r="V293" s="89"/>
      <c r="W293" s="89"/>
      <c r="X293" s="89"/>
      <c r="Y293" s="89"/>
      <c r="Z293" s="89"/>
      <c r="AA293" s="89"/>
      <c r="AB293" s="89"/>
      <c r="AC293" s="89"/>
      <c r="AD293" s="89"/>
      <c r="AE293" s="89"/>
      <c r="AF293" s="89"/>
      <c r="AG293" s="89"/>
      <c r="AH293" s="89"/>
      <c r="AI293" s="89"/>
      <c r="AJ293" s="89"/>
      <c r="AK293" s="89"/>
      <c r="AL293" s="89"/>
      <c r="AM293" s="89"/>
      <c r="AN293" s="89"/>
      <c r="AO293" s="89"/>
      <c r="AP293" s="89"/>
      <c r="AQ293" s="89"/>
      <c r="AR293" s="89"/>
      <c r="AS293" s="89"/>
      <c r="AT293" s="89"/>
      <c r="AU293" s="89"/>
      <c r="AV293" s="89"/>
      <c r="AW293" s="89"/>
      <c r="AX293" s="89"/>
      <c r="AY293" s="89"/>
      <c r="AZ293" s="89"/>
      <c r="BA293" s="89"/>
      <c r="BB293" s="89"/>
      <c r="BC293" s="89"/>
      <c r="BD293" s="89"/>
      <c r="BE293" s="89"/>
      <c r="BF293" s="89"/>
      <c r="BG293" s="89"/>
      <c r="BH293" s="89"/>
      <c r="BI293" s="89"/>
      <c r="BJ293" s="89"/>
      <c r="BK293" s="89"/>
      <c r="BL293" s="89"/>
      <c r="BY293" s="30"/>
      <c r="BZ293" s="10"/>
      <c r="CA293" s="10"/>
      <c r="CB293" s="10"/>
      <c r="CC293" s="10"/>
      <c r="CD293" s="10"/>
      <c r="CE293" s="10"/>
      <c r="CF293" s="10"/>
      <c r="CG293" s="10"/>
      <c r="CH293" s="10"/>
      <c r="CI293" s="10"/>
      <c r="CJ293" s="10"/>
      <c r="CK293" s="10"/>
      <c r="CL293" s="10"/>
      <c r="CM293" s="10"/>
      <c r="CN293" s="43"/>
      <c r="CO293" s="10"/>
      <c r="CP293" s="10"/>
      <c r="CQ293" s="10"/>
      <c r="CR293" s="10"/>
      <c r="CS293" s="10"/>
      <c r="CT293" s="10"/>
      <c r="CU293" s="10"/>
      <c r="CV293" s="10"/>
      <c r="CW293" s="10"/>
      <c r="CX293" s="10"/>
      <c r="CY293" s="10"/>
      <c r="CZ293" s="10"/>
      <c r="DA293" s="10"/>
      <c r="DB293" s="10"/>
      <c r="DC293" s="10"/>
      <c r="DD293" s="10"/>
      <c r="DE293" s="10"/>
      <c r="DF293" s="10"/>
      <c r="DG293" s="10"/>
      <c r="DH293" s="10"/>
      <c r="DI293" s="10"/>
      <c r="DJ293" s="10"/>
    </row>
    <row r="294" spans="1:114" ht="30" customHeight="1" x14ac:dyDescent="0.3">
      <c r="A294" s="78" t="s">
        <v>64</v>
      </c>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c r="AC294" s="78"/>
      <c r="AD294" s="78"/>
      <c r="AE294" s="78"/>
      <c r="AF294" s="78"/>
      <c r="AG294" s="78"/>
      <c r="AH294" s="78"/>
      <c r="AI294" s="78"/>
      <c r="AJ294" s="78"/>
      <c r="AK294" s="78"/>
      <c r="AL294" s="78"/>
      <c r="AM294" s="78"/>
      <c r="AN294" s="78"/>
      <c r="AO294" s="78"/>
      <c r="AP294" s="78"/>
      <c r="AQ294" s="78"/>
      <c r="AR294" s="78"/>
      <c r="AS294" s="78"/>
      <c r="AT294" s="78"/>
      <c r="AU294" s="78"/>
      <c r="AV294" s="78"/>
      <c r="AW294" s="78"/>
      <c r="AX294" s="78" t="s">
        <v>65</v>
      </c>
      <c r="AY294" s="78"/>
      <c r="AZ294" s="78"/>
      <c r="BA294" s="78"/>
      <c r="BB294" s="78"/>
      <c r="BC294" s="78"/>
      <c r="BD294" s="78"/>
      <c r="BE294" s="78"/>
      <c r="BF294" s="78"/>
      <c r="BG294" s="78"/>
      <c r="BH294" s="78"/>
      <c r="BI294" s="78"/>
      <c r="BJ294" s="78"/>
      <c r="BK294" s="78"/>
      <c r="BL294" s="78"/>
      <c r="BY294" s="30"/>
      <c r="BZ294" s="10"/>
      <c r="CA294" s="10"/>
      <c r="CB294" s="10"/>
      <c r="CC294" s="10"/>
      <c r="CD294" s="10"/>
      <c r="CE294" s="10"/>
      <c r="CF294" s="10"/>
      <c r="CG294" s="10"/>
      <c r="CH294" s="10"/>
      <c r="CI294" s="10"/>
      <c r="CJ294" s="10"/>
      <c r="CK294" s="10"/>
      <c r="CL294" s="10"/>
      <c r="CM294" s="10"/>
      <c r="CN294" s="43"/>
      <c r="CO294" s="10"/>
      <c r="CP294" s="10"/>
      <c r="CQ294" s="10"/>
      <c r="CR294" s="10"/>
      <c r="CS294" s="10"/>
      <c r="CT294" s="10"/>
      <c r="CU294" s="10"/>
      <c r="CV294" s="10"/>
      <c r="CW294" s="10"/>
      <c r="CX294" s="10"/>
      <c r="CY294" s="10"/>
      <c r="CZ294" s="10"/>
      <c r="DA294" s="10"/>
      <c r="DB294" s="10"/>
      <c r="DC294" s="10"/>
      <c r="DD294" s="10"/>
      <c r="DE294" s="10"/>
      <c r="DF294" s="10"/>
      <c r="DG294" s="10"/>
      <c r="DH294" s="10"/>
      <c r="DI294" s="10"/>
      <c r="DJ294" s="10"/>
    </row>
    <row r="295" spans="1:114" ht="17.25" customHeight="1" x14ac:dyDescent="0.3">
      <c r="A295" s="69" t="s">
        <v>66</v>
      </c>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c r="AG295" s="70"/>
      <c r="AH295" s="70"/>
      <c r="AI295" s="70"/>
      <c r="AJ295" s="70"/>
      <c r="AK295" s="70"/>
      <c r="AL295" s="70"/>
      <c r="AM295" s="70"/>
      <c r="AN295" s="70"/>
      <c r="AO295" s="70"/>
      <c r="AP295" s="70"/>
      <c r="AQ295" s="70"/>
      <c r="AR295" s="70"/>
      <c r="AS295" s="70"/>
      <c r="AT295" s="70"/>
      <c r="AU295" s="70"/>
      <c r="AV295" s="70"/>
      <c r="AW295" s="71"/>
      <c r="AX295" s="83"/>
      <c r="AY295" s="84"/>
      <c r="AZ295" s="84"/>
      <c r="BA295" s="84"/>
      <c r="BB295" s="84"/>
      <c r="BC295" s="84"/>
      <c r="BD295" s="84"/>
      <c r="BE295" s="84"/>
      <c r="BF295" s="84"/>
      <c r="BG295" s="84"/>
      <c r="BH295" s="84"/>
      <c r="BI295" s="84"/>
      <c r="BJ295" s="84"/>
      <c r="BK295" s="84"/>
      <c r="BL295" s="85"/>
      <c r="BY295" s="30"/>
      <c r="BZ295" s="86"/>
      <c r="CA295" s="86"/>
      <c r="CB295" s="86"/>
      <c r="CC295" s="86"/>
      <c r="CD295" s="86"/>
      <c r="CE295" s="86"/>
      <c r="CF295" s="86"/>
      <c r="CG295" s="86"/>
      <c r="CH295" s="86"/>
      <c r="CI295" s="86"/>
      <c r="CJ295" s="86"/>
      <c r="CK295" s="86"/>
      <c r="CL295" s="86"/>
      <c r="CM295" s="86"/>
      <c r="CN295" s="86"/>
      <c r="CO295" s="86"/>
      <c r="CP295" s="86"/>
      <c r="CQ295" s="86"/>
      <c r="CR295" s="86"/>
      <c r="CS295" s="86"/>
      <c r="CT295" s="86"/>
      <c r="CU295" s="86"/>
      <c r="CV295" s="86"/>
      <c r="CW295" s="86"/>
      <c r="CX295" s="86"/>
      <c r="CY295" s="86"/>
      <c r="CZ295" s="86"/>
      <c r="DA295" s="86"/>
      <c r="DB295" s="86"/>
      <c r="DC295" s="86"/>
      <c r="DD295" s="86"/>
      <c r="DE295" s="86"/>
      <c r="DF295" s="86"/>
      <c r="DG295" s="86"/>
      <c r="DH295" s="86"/>
      <c r="DI295" s="86"/>
      <c r="DJ295" s="86"/>
    </row>
    <row r="296" spans="1:114" ht="17.25" customHeight="1" x14ac:dyDescent="0.3">
      <c r="A296" s="69" t="s">
        <v>67</v>
      </c>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c r="AG296" s="70"/>
      <c r="AH296" s="70"/>
      <c r="AI296" s="70"/>
      <c r="AJ296" s="70"/>
      <c r="AK296" s="70"/>
      <c r="AL296" s="70"/>
      <c r="AM296" s="70"/>
      <c r="AN296" s="70"/>
      <c r="AO296" s="70"/>
      <c r="AP296" s="70"/>
      <c r="AQ296" s="70"/>
      <c r="AR296" s="70"/>
      <c r="AS296" s="70"/>
      <c r="AT296" s="70"/>
      <c r="AU296" s="70"/>
      <c r="AV296" s="70"/>
      <c r="AW296" s="71"/>
      <c r="AX296" s="83"/>
      <c r="AY296" s="84"/>
      <c r="AZ296" s="84"/>
      <c r="BA296" s="84"/>
      <c r="BB296" s="84"/>
      <c r="BC296" s="84"/>
      <c r="BD296" s="84"/>
      <c r="BE296" s="84"/>
      <c r="BF296" s="84"/>
      <c r="BG296" s="84"/>
      <c r="BH296" s="84"/>
      <c r="BI296" s="84"/>
      <c r="BJ296" s="84"/>
      <c r="BK296" s="84"/>
      <c r="BL296" s="85"/>
      <c r="BY296" s="30"/>
      <c r="BZ296" s="86"/>
      <c r="CA296" s="86"/>
      <c r="CB296" s="86"/>
      <c r="CC296" s="86"/>
      <c r="CD296" s="86"/>
      <c r="CE296" s="86"/>
      <c r="CF296" s="86"/>
      <c r="CG296" s="86"/>
      <c r="CH296" s="86"/>
      <c r="CI296" s="86"/>
      <c r="CJ296" s="86"/>
      <c r="CK296" s="86"/>
      <c r="CL296" s="86"/>
      <c r="CM296" s="86"/>
      <c r="CN296" s="86"/>
      <c r="CO296" s="86"/>
      <c r="CP296" s="86"/>
      <c r="CQ296" s="86"/>
      <c r="CR296" s="86"/>
      <c r="CS296" s="86"/>
      <c r="CT296" s="86"/>
      <c r="CU296" s="86"/>
      <c r="CV296" s="86"/>
      <c r="CW296" s="86"/>
      <c r="CX296" s="86"/>
      <c r="CY296" s="86"/>
      <c r="CZ296" s="86"/>
      <c r="DA296" s="86"/>
      <c r="DB296" s="86"/>
      <c r="DC296" s="86"/>
      <c r="DD296" s="86"/>
      <c r="DE296" s="86"/>
      <c r="DF296" s="86"/>
      <c r="DG296" s="86"/>
      <c r="DH296" s="86"/>
      <c r="DI296" s="86"/>
      <c r="DJ296" s="86"/>
    </row>
    <row r="297" spans="1:114" ht="17.25" customHeight="1" x14ac:dyDescent="0.3">
      <c r="A297" s="69" t="s">
        <v>68</v>
      </c>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c r="AA297" s="70"/>
      <c r="AB297" s="70"/>
      <c r="AC297" s="70"/>
      <c r="AD297" s="70"/>
      <c r="AE297" s="70"/>
      <c r="AF297" s="70"/>
      <c r="AG297" s="70"/>
      <c r="AH297" s="70"/>
      <c r="AI297" s="70"/>
      <c r="AJ297" s="70"/>
      <c r="AK297" s="70"/>
      <c r="AL297" s="70"/>
      <c r="AM297" s="70"/>
      <c r="AN297" s="70"/>
      <c r="AO297" s="70"/>
      <c r="AP297" s="70"/>
      <c r="AQ297" s="70"/>
      <c r="AR297" s="70"/>
      <c r="AS297" s="70"/>
      <c r="AT297" s="70"/>
      <c r="AU297" s="70"/>
      <c r="AV297" s="70"/>
      <c r="AW297" s="71"/>
      <c r="AX297" s="83"/>
      <c r="AY297" s="84"/>
      <c r="AZ297" s="84"/>
      <c r="BA297" s="84"/>
      <c r="BB297" s="84"/>
      <c r="BC297" s="84"/>
      <c r="BD297" s="84"/>
      <c r="BE297" s="84"/>
      <c r="BF297" s="84"/>
      <c r="BG297" s="84"/>
      <c r="BH297" s="84"/>
      <c r="BI297" s="84"/>
      <c r="BJ297" s="84"/>
      <c r="BK297" s="84"/>
      <c r="BL297" s="85"/>
      <c r="BY297" s="30"/>
      <c r="BZ297" s="86"/>
      <c r="CA297" s="86"/>
      <c r="CB297" s="86"/>
      <c r="CC297" s="86"/>
      <c r="CD297" s="86"/>
      <c r="CE297" s="86"/>
      <c r="CF297" s="86"/>
      <c r="CG297" s="86"/>
      <c r="CH297" s="86"/>
      <c r="CI297" s="86"/>
      <c r="CJ297" s="86"/>
      <c r="CK297" s="86"/>
      <c r="CL297" s="86"/>
      <c r="CM297" s="86"/>
      <c r="CN297" s="86"/>
      <c r="CO297" s="86"/>
      <c r="CP297" s="86"/>
      <c r="CQ297" s="86"/>
      <c r="CR297" s="86"/>
      <c r="CS297" s="86"/>
      <c r="CT297" s="86"/>
      <c r="CU297" s="86"/>
      <c r="CV297" s="86"/>
      <c r="CW297" s="86"/>
      <c r="CX297" s="86"/>
      <c r="CY297" s="86"/>
      <c r="CZ297" s="86"/>
      <c r="DA297" s="86"/>
      <c r="DB297" s="86"/>
      <c r="DC297" s="86"/>
      <c r="DD297" s="86"/>
      <c r="DE297" s="86"/>
      <c r="DF297" s="86"/>
      <c r="DG297" s="86"/>
      <c r="DH297" s="86"/>
      <c r="DI297" s="86"/>
      <c r="DJ297" s="86"/>
    </row>
    <row r="298" spans="1:114" ht="23.25" customHeight="1" x14ac:dyDescent="0.3">
      <c r="A298" s="80" t="s">
        <v>69</v>
      </c>
      <c r="B298" s="81"/>
      <c r="C298" s="81"/>
      <c r="D298" s="81"/>
      <c r="E298" s="81"/>
      <c r="F298" s="81"/>
      <c r="G298" s="81"/>
      <c r="H298" s="81"/>
      <c r="I298" s="81"/>
      <c r="J298" s="81"/>
      <c r="K298" s="81"/>
      <c r="L298" s="81"/>
      <c r="M298" s="81"/>
      <c r="N298" s="81"/>
      <c r="O298" s="81"/>
      <c r="P298" s="81"/>
      <c r="Q298" s="81"/>
      <c r="R298" s="81"/>
      <c r="S298" s="81"/>
      <c r="T298" s="81"/>
      <c r="U298" s="81"/>
      <c r="V298" s="81"/>
      <c r="W298" s="81"/>
      <c r="X298" s="81"/>
      <c r="Y298" s="81"/>
      <c r="Z298" s="81"/>
      <c r="AA298" s="81"/>
      <c r="AB298" s="81"/>
      <c r="AC298" s="81"/>
      <c r="AD298" s="81"/>
      <c r="AE298" s="81"/>
      <c r="AF298" s="81"/>
      <c r="AG298" s="81"/>
      <c r="AH298" s="81"/>
      <c r="AI298" s="81"/>
      <c r="AJ298" s="81"/>
      <c r="AK298" s="81"/>
      <c r="AL298" s="81"/>
      <c r="AM298" s="81"/>
      <c r="AN298" s="81"/>
      <c r="AO298" s="81"/>
      <c r="AP298" s="81"/>
      <c r="AQ298" s="81"/>
      <c r="AR298" s="81"/>
      <c r="AS298" s="81"/>
      <c r="AT298" s="81"/>
      <c r="AU298" s="81"/>
      <c r="AV298" s="81"/>
      <c r="AW298" s="82"/>
      <c r="AX298" s="83"/>
      <c r="AY298" s="84"/>
      <c r="AZ298" s="84"/>
      <c r="BA298" s="84"/>
      <c r="BB298" s="84"/>
      <c r="BC298" s="84"/>
      <c r="BD298" s="84"/>
      <c r="BE298" s="84"/>
      <c r="BF298" s="84"/>
      <c r="BG298" s="84"/>
      <c r="BH298" s="84"/>
      <c r="BI298" s="84"/>
      <c r="BJ298" s="84"/>
      <c r="BK298" s="84"/>
      <c r="BL298" s="85"/>
      <c r="BY298" s="30"/>
      <c r="BZ298" s="86"/>
      <c r="CA298" s="86"/>
      <c r="CB298" s="86"/>
      <c r="CC298" s="86"/>
      <c r="CD298" s="86"/>
      <c r="CE298" s="86"/>
      <c r="CF298" s="86"/>
      <c r="CG298" s="86"/>
      <c r="CH298" s="86"/>
      <c r="CI298" s="86"/>
      <c r="CJ298" s="86"/>
      <c r="CK298" s="86"/>
      <c r="CL298" s="86"/>
      <c r="CM298" s="86"/>
      <c r="CN298" s="86"/>
      <c r="CO298" s="86"/>
      <c r="CP298" s="86"/>
      <c r="CQ298" s="86"/>
      <c r="CR298" s="86"/>
      <c r="CS298" s="86"/>
      <c r="CT298" s="86"/>
      <c r="CU298" s="86"/>
      <c r="CV298" s="86"/>
      <c r="CW298" s="86"/>
      <c r="CX298" s="86"/>
      <c r="CY298" s="86"/>
      <c r="CZ298" s="86"/>
      <c r="DA298" s="86"/>
      <c r="DB298" s="86"/>
      <c r="DC298" s="86"/>
      <c r="DD298" s="86"/>
      <c r="DE298" s="86"/>
      <c r="DF298" s="86"/>
      <c r="DG298" s="86"/>
      <c r="DH298" s="86"/>
      <c r="DI298" s="86"/>
      <c r="DJ298" s="86"/>
    </row>
    <row r="299" spans="1:114" ht="17.25" customHeight="1" x14ac:dyDescent="0.3">
      <c r="A299" s="80"/>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c r="AA299" s="81"/>
      <c r="AB299" s="81"/>
      <c r="AC299" s="81"/>
      <c r="AD299" s="81"/>
      <c r="AE299" s="81"/>
      <c r="AF299" s="81"/>
      <c r="AG299" s="81"/>
      <c r="AH299" s="81"/>
      <c r="AI299" s="81"/>
      <c r="AJ299" s="81"/>
      <c r="AK299" s="81"/>
      <c r="AL299" s="81"/>
      <c r="AM299" s="81"/>
      <c r="AN299" s="81"/>
      <c r="AO299" s="81"/>
      <c r="AP299" s="81"/>
      <c r="AQ299" s="81"/>
      <c r="AR299" s="81"/>
      <c r="AS299" s="81"/>
      <c r="AT299" s="81"/>
      <c r="AU299" s="81"/>
      <c r="AV299" s="81"/>
      <c r="AW299" s="82"/>
      <c r="AX299" s="83"/>
      <c r="AY299" s="84"/>
      <c r="AZ299" s="84"/>
      <c r="BA299" s="84"/>
      <c r="BB299" s="84"/>
      <c r="BC299" s="84"/>
      <c r="BD299" s="84"/>
      <c r="BE299" s="84"/>
      <c r="BF299" s="84"/>
      <c r="BG299" s="84"/>
      <c r="BH299" s="84"/>
      <c r="BI299" s="84"/>
      <c r="BJ299" s="84"/>
      <c r="BK299" s="84"/>
      <c r="BL299" s="85"/>
      <c r="BY299" s="30"/>
      <c r="BZ299" s="86"/>
      <c r="CA299" s="86"/>
      <c r="CB299" s="86"/>
      <c r="CC299" s="86"/>
      <c r="CD299" s="86"/>
      <c r="CE299" s="86"/>
      <c r="CF299" s="86"/>
      <c r="CG299" s="86"/>
      <c r="CH299" s="86"/>
      <c r="CI299" s="86"/>
      <c r="CJ299" s="86"/>
      <c r="CK299" s="86"/>
      <c r="CL299" s="86"/>
      <c r="CM299" s="86"/>
      <c r="CN299" s="86"/>
      <c r="CO299" s="86"/>
      <c r="CP299" s="86"/>
      <c r="CQ299" s="86"/>
      <c r="CR299" s="86"/>
      <c r="CS299" s="86"/>
      <c r="CT299" s="86"/>
      <c r="CU299" s="86"/>
      <c r="CV299" s="86"/>
      <c r="CW299" s="86"/>
      <c r="CX299" s="86"/>
      <c r="CY299" s="86"/>
      <c r="CZ299" s="86"/>
      <c r="DA299" s="86"/>
      <c r="DB299" s="86"/>
      <c r="DC299" s="86"/>
      <c r="DD299" s="86"/>
      <c r="DE299" s="86"/>
      <c r="DF299" s="86"/>
      <c r="DG299" s="86"/>
      <c r="DH299" s="86"/>
      <c r="DI299" s="86"/>
      <c r="DJ299" s="86"/>
    </row>
    <row r="300" spans="1:114" ht="17.25" customHeight="1" x14ac:dyDescent="0.3">
      <c r="A300" s="80"/>
      <c r="B300" s="81"/>
      <c r="C300" s="81"/>
      <c r="D300" s="81"/>
      <c r="E300" s="81"/>
      <c r="F300" s="81"/>
      <c r="G300" s="81"/>
      <c r="H300" s="81"/>
      <c r="I300" s="81"/>
      <c r="J300" s="81"/>
      <c r="K300" s="81"/>
      <c r="L300" s="81"/>
      <c r="M300" s="81"/>
      <c r="N300" s="81"/>
      <c r="O300" s="81"/>
      <c r="P300" s="81"/>
      <c r="Q300" s="81"/>
      <c r="R300" s="81"/>
      <c r="S300" s="81"/>
      <c r="T300" s="81"/>
      <c r="U300" s="81"/>
      <c r="V300" s="81"/>
      <c r="W300" s="81"/>
      <c r="X300" s="81"/>
      <c r="Y300" s="81"/>
      <c r="Z300" s="81"/>
      <c r="AA300" s="81"/>
      <c r="AB300" s="81"/>
      <c r="AC300" s="81"/>
      <c r="AD300" s="81"/>
      <c r="AE300" s="81"/>
      <c r="AF300" s="81"/>
      <c r="AG300" s="81"/>
      <c r="AH300" s="81"/>
      <c r="AI300" s="81"/>
      <c r="AJ300" s="81"/>
      <c r="AK300" s="81"/>
      <c r="AL300" s="81"/>
      <c r="AM300" s="81"/>
      <c r="AN300" s="81"/>
      <c r="AO300" s="81"/>
      <c r="AP300" s="81"/>
      <c r="AQ300" s="81"/>
      <c r="AR300" s="81"/>
      <c r="AS300" s="81"/>
      <c r="AT300" s="81"/>
      <c r="AU300" s="81"/>
      <c r="AV300" s="81"/>
      <c r="AW300" s="82"/>
      <c r="AX300" s="83"/>
      <c r="AY300" s="84"/>
      <c r="AZ300" s="84"/>
      <c r="BA300" s="84"/>
      <c r="BB300" s="84"/>
      <c r="BC300" s="84"/>
      <c r="BD300" s="84"/>
      <c r="BE300" s="84"/>
      <c r="BF300" s="84"/>
      <c r="BG300" s="84"/>
      <c r="BH300" s="84"/>
      <c r="BI300" s="84"/>
      <c r="BJ300" s="84"/>
      <c r="BK300" s="84"/>
      <c r="BL300" s="85"/>
      <c r="BY300" s="30"/>
      <c r="BZ300" s="86"/>
      <c r="CA300" s="86"/>
      <c r="CB300" s="86"/>
      <c r="CC300" s="86"/>
      <c r="CD300" s="86"/>
      <c r="CE300" s="86"/>
      <c r="CF300" s="86"/>
      <c r="CG300" s="86"/>
      <c r="CH300" s="86"/>
      <c r="CI300" s="86"/>
      <c r="CJ300" s="86"/>
      <c r="CK300" s="86"/>
      <c r="CL300" s="86"/>
      <c r="CM300" s="86"/>
      <c r="CN300" s="86"/>
      <c r="CO300" s="86"/>
      <c r="CP300" s="86"/>
      <c r="CQ300" s="86"/>
      <c r="CR300" s="86"/>
      <c r="CS300" s="86"/>
      <c r="CT300" s="86"/>
      <c r="CU300" s="86"/>
      <c r="CV300" s="86"/>
      <c r="CW300" s="86"/>
      <c r="CX300" s="86"/>
      <c r="CY300" s="86"/>
      <c r="CZ300" s="86"/>
      <c r="DA300" s="86"/>
      <c r="DB300" s="86"/>
      <c r="DC300" s="86"/>
      <c r="DD300" s="86"/>
      <c r="DE300" s="86"/>
      <c r="DF300" s="86"/>
      <c r="DG300" s="86"/>
      <c r="DH300" s="86"/>
      <c r="DI300" s="86"/>
      <c r="DJ300" s="86"/>
    </row>
    <row r="301" spans="1:114" ht="17.25" customHeight="1" x14ac:dyDescent="0.3">
      <c r="A301" s="80"/>
      <c r="B301" s="81"/>
      <c r="C301" s="81"/>
      <c r="D301" s="81"/>
      <c r="E301" s="81"/>
      <c r="F301" s="81"/>
      <c r="G301" s="81"/>
      <c r="H301" s="81"/>
      <c r="I301" s="81"/>
      <c r="J301" s="81"/>
      <c r="K301" s="81"/>
      <c r="L301" s="81"/>
      <c r="M301" s="81"/>
      <c r="N301" s="81"/>
      <c r="O301" s="81"/>
      <c r="P301" s="81"/>
      <c r="Q301" s="81"/>
      <c r="R301" s="81"/>
      <c r="S301" s="81"/>
      <c r="T301" s="81"/>
      <c r="U301" s="81"/>
      <c r="V301" s="81"/>
      <c r="W301" s="81"/>
      <c r="X301" s="81"/>
      <c r="Y301" s="81"/>
      <c r="Z301" s="81"/>
      <c r="AA301" s="81"/>
      <c r="AB301" s="81"/>
      <c r="AC301" s="81"/>
      <c r="AD301" s="81"/>
      <c r="AE301" s="81"/>
      <c r="AF301" s="81"/>
      <c r="AG301" s="81"/>
      <c r="AH301" s="81"/>
      <c r="AI301" s="81"/>
      <c r="AJ301" s="81"/>
      <c r="AK301" s="81"/>
      <c r="AL301" s="81"/>
      <c r="AM301" s="81"/>
      <c r="AN301" s="81"/>
      <c r="AO301" s="81"/>
      <c r="AP301" s="81"/>
      <c r="AQ301" s="81"/>
      <c r="AR301" s="81"/>
      <c r="AS301" s="81"/>
      <c r="AT301" s="81"/>
      <c r="AU301" s="81"/>
      <c r="AV301" s="81"/>
      <c r="AW301" s="82"/>
      <c r="AX301" s="83"/>
      <c r="AY301" s="84"/>
      <c r="AZ301" s="84"/>
      <c r="BA301" s="84"/>
      <c r="BB301" s="84"/>
      <c r="BC301" s="84"/>
      <c r="BD301" s="84"/>
      <c r="BE301" s="84"/>
      <c r="BF301" s="84"/>
      <c r="BG301" s="84"/>
      <c r="BH301" s="84"/>
      <c r="BI301" s="84"/>
      <c r="BJ301" s="84"/>
      <c r="BK301" s="84"/>
      <c r="BL301" s="85"/>
      <c r="BY301" s="30"/>
      <c r="BZ301" s="86"/>
      <c r="CA301" s="86"/>
      <c r="CB301" s="86"/>
      <c r="CC301" s="86"/>
      <c r="CD301" s="86"/>
      <c r="CE301" s="86"/>
      <c r="CF301" s="86"/>
      <c r="CG301" s="86"/>
      <c r="CH301" s="86"/>
      <c r="CI301" s="86"/>
      <c r="CJ301" s="86"/>
      <c r="CK301" s="86"/>
      <c r="CL301" s="86"/>
      <c r="CM301" s="86"/>
      <c r="CN301" s="86"/>
      <c r="CO301" s="86"/>
      <c r="CP301" s="86"/>
      <c r="CQ301" s="86"/>
      <c r="CR301" s="86"/>
      <c r="CS301" s="86"/>
      <c r="CT301" s="86"/>
      <c r="CU301" s="86"/>
      <c r="CV301" s="86"/>
      <c r="CW301" s="86"/>
      <c r="CX301" s="86"/>
      <c r="CY301" s="86"/>
      <c r="CZ301" s="86"/>
      <c r="DA301" s="86"/>
      <c r="DB301" s="86"/>
      <c r="DC301" s="86"/>
      <c r="DD301" s="86"/>
      <c r="DE301" s="86"/>
      <c r="DF301" s="86"/>
      <c r="DG301" s="86"/>
      <c r="DH301" s="86"/>
      <c r="DI301" s="86"/>
      <c r="DJ301" s="86"/>
    </row>
    <row r="302" spans="1:114" ht="17.25" customHeight="1" x14ac:dyDescent="0.3">
      <c r="A302" s="80"/>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c r="AA302" s="81"/>
      <c r="AB302" s="81"/>
      <c r="AC302" s="81"/>
      <c r="AD302" s="81"/>
      <c r="AE302" s="81"/>
      <c r="AF302" s="81"/>
      <c r="AG302" s="81"/>
      <c r="AH302" s="81"/>
      <c r="AI302" s="81"/>
      <c r="AJ302" s="81"/>
      <c r="AK302" s="81"/>
      <c r="AL302" s="81"/>
      <c r="AM302" s="81"/>
      <c r="AN302" s="81"/>
      <c r="AO302" s="81"/>
      <c r="AP302" s="81"/>
      <c r="AQ302" s="81"/>
      <c r="AR302" s="81"/>
      <c r="AS302" s="81"/>
      <c r="AT302" s="81"/>
      <c r="AU302" s="81"/>
      <c r="AV302" s="81"/>
      <c r="AW302" s="82"/>
      <c r="AX302" s="83"/>
      <c r="AY302" s="84"/>
      <c r="AZ302" s="84"/>
      <c r="BA302" s="84"/>
      <c r="BB302" s="84"/>
      <c r="BC302" s="84"/>
      <c r="BD302" s="84"/>
      <c r="BE302" s="84"/>
      <c r="BF302" s="84"/>
      <c r="BG302" s="84"/>
      <c r="BH302" s="84"/>
      <c r="BI302" s="84"/>
      <c r="BJ302" s="84"/>
      <c r="BK302" s="84"/>
      <c r="BL302" s="85"/>
      <c r="BY302" s="30"/>
      <c r="BZ302" s="42"/>
      <c r="CA302" s="42"/>
      <c r="CB302" s="42"/>
      <c r="CC302" s="42"/>
      <c r="CD302" s="42"/>
      <c r="CE302" s="42"/>
      <c r="CF302" s="42"/>
      <c r="CG302" s="42"/>
      <c r="CH302" s="42"/>
      <c r="CI302" s="42"/>
      <c r="CJ302" s="42"/>
      <c r="CK302" s="42"/>
      <c r="CL302" s="42"/>
      <c r="CM302" s="42"/>
      <c r="CN302" s="44"/>
      <c r="CO302" s="42"/>
      <c r="CP302" s="42"/>
      <c r="CQ302" s="42"/>
      <c r="CR302" s="42"/>
      <c r="CS302" s="42"/>
      <c r="CT302" s="42"/>
      <c r="CU302" s="42"/>
      <c r="CV302" s="42"/>
      <c r="CW302" s="42"/>
      <c r="CX302" s="42"/>
      <c r="CY302" s="42"/>
      <c r="CZ302" s="42"/>
      <c r="DA302" s="42"/>
      <c r="DB302" s="42"/>
      <c r="DC302" s="42"/>
      <c r="DD302" s="42"/>
      <c r="DE302" s="42"/>
      <c r="DF302" s="42"/>
      <c r="DG302" s="42"/>
      <c r="DH302" s="42"/>
      <c r="DI302" s="42"/>
      <c r="DJ302" s="42"/>
    </row>
    <row r="303" spans="1:114" ht="17.25" customHeight="1" x14ac:dyDescent="0.3">
      <c r="A303" s="80"/>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c r="AA303" s="81"/>
      <c r="AB303" s="81"/>
      <c r="AC303" s="81"/>
      <c r="AD303" s="81"/>
      <c r="AE303" s="81"/>
      <c r="AF303" s="81"/>
      <c r="AG303" s="81"/>
      <c r="AH303" s="81"/>
      <c r="AI303" s="81"/>
      <c r="AJ303" s="81"/>
      <c r="AK303" s="81"/>
      <c r="AL303" s="81"/>
      <c r="AM303" s="81"/>
      <c r="AN303" s="81"/>
      <c r="AO303" s="81"/>
      <c r="AP303" s="81"/>
      <c r="AQ303" s="81"/>
      <c r="AR303" s="81"/>
      <c r="AS303" s="81"/>
      <c r="AT303" s="81"/>
      <c r="AU303" s="81"/>
      <c r="AV303" s="81"/>
      <c r="AW303" s="82"/>
      <c r="AX303" s="83"/>
      <c r="AY303" s="84"/>
      <c r="AZ303" s="84"/>
      <c r="BA303" s="84"/>
      <c r="BB303" s="84"/>
      <c r="BC303" s="84"/>
      <c r="BD303" s="84"/>
      <c r="BE303" s="84"/>
      <c r="BF303" s="84"/>
      <c r="BG303" s="84"/>
      <c r="BH303" s="84"/>
      <c r="BI303" s="84"/>
      <c r="BJ303" s="84"/>
      <c r="BK303" s="84"/>
      <c r="BL303" s="85"/>
      <c r="BY303" s="30"/>
      <c r="BZ303" s="42"/>
      <c r="CA303" s="42"/>
      <c r="CB303" s="42"/>
      <c r="CC303" s="42"/>
      <c r="CD303" s="42"/>
      <c r="CE303" s="42"/>
      <c r="CF303" s="42"/>
      <c r="CG303" s="42"/>
      <c r="CH303" s="42"/>
      <c r="CI303" s="42"/>
      <c r="CJ303" s="42"/>
      <c r="CK303" s="42"/>
      <c r="CL303" s="42"/>
      <c r="CM303" s="42"/>
      <c r="CN303" s="44"/>
      <c r="CO303" s="42"/>
      <c r="CP303" s="42"/>
      <c r="CQ303" s="42"/>
      <c r="CR303" s="42"/>
      <c r="CS303" s="42"/>
      <c r="CT303" s="42"/>
      <c r="CU303" s="42"/>
      <c r="CV303" s="42"/>
      <c r="CW303" s="42"/>
      <c r="CX303" s="42"/>
      <c r="CY303" s="42"/>
      <c r="CZ303" s="42"/>
      <c r="DA303" s="42"/>
      <c r="DB303" s="42"/>
      <c r="DC303" s="42"/>
      <c r="DD303" s="42"/>
      <c r="DE303" s="42"/>
      <c r="DF303" s="42"/>
      <c r="DG303" s="42"/>
      <c r="DH303" s="42"/>
      <c r="DI303" s="42"/>
      <c r="DJ303" s="42"/>
    </row>
    <row r="304" spans="1:114" ht="7.5" customHeight="1" x14ac:dyDescent="0.3">
      <c r="BY304" s="30"/>
      <c r="BZ304" s="10"/>
      <c r="CA304" s="10"/>
      <c r="CB304" s="10"/>
      <c r="CC304" s="10"/>
      <c r="CD304" s="10"/>
      <c r="CE304" s="10"/>
      <c r="CF304" s="10"/>
      <c r="CG304" s="10"/>
      <c r="CH304" s="10"/>
      <c r="CI304" s="10"/>
      <c r="CJ304" s="10"/>
      <c r="CK304" s="10"/>
      <c r="CL304" s="10"/>
      <c r="CM304" s="10"/>
      <c r="CN304" s="43"/>
      <c r="CO304" s="10"/>
      <c r="CP304" s="10"/>
      <c r="CQ304" s="10"/>
      <c r="CR304" s="10"/>
      <c r="CS304" s="10"/>
      <c r="CT304" s="10"/>
      <c r="CU304" s="10"/>
      <c r="CV304" s="10"/>
      <c r="CW304" s="10"/>
      <c r="CX304" s="10"/>
      <c r="CY304" s="10"/>
      <c r="CZ304" s="10"/>
      <c r="DA304" s="10"/>
      <c r="DB304" s="10"/>
      <c r="DC304" s="10"/>
      <c r="DD304" s="10"/>
      <c r="DE304" s="10"/>
      <c r="DF304" s="10"/>
      <c r="DG304" s="10"/>
      <c r="DH304" s="10"/>
      <c r="DI304" s="10"/>
      <c r="DJ304" s="10"/>
    </row>
    <row r="305" spans="1:114" ht="18.75" customHeight="1" x14ac:dyDescent="0.3">
      <c r="A305" s="4" t="s">
        <v>70</v>
      </c>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6"/>
      <c r="BY305" s="30"/>
      <c r="BZ305" s="10"/>
      <c r="CA305" s="10"/>
      <c r="CB305" s="10"/>
      <c r="CC305" s="10"/>
      <c r="CD305" s="10"/>
      <c r="CE305" s="10"/>
      <c r="CF305" s="10"/>
      <c r="CG305" s="10"/>
      <c r="CH305" s="10"/>
      <c r="CI305" s="10"/>
      <c r="CJ305" s="10"/>
      <c r="CK305" s="10"/>
      <c r="CL305" s="10"/>
      <c r="CM305" s="10"/>
      <c r="CN305" s="43"/>
      <c r="CO305" s="10"/>
      <c r="CP305" s="10"/>
      <c r="CQ305" s="10"/>
      <c r="CR305" s="10"/>
      <c r="CS305" s="10"/>
      <c r="CT305" s="10"/>
      <c r="CU305" s="10"/>
      <c r="CV305" s="10"/>
      <c r="CW305" s="10"/>
      <c r="CX305" s="10"/>
      <c r="CY305" s="10"/>
      <c r="CZ305" s="10"/>
      <c r="DA305" s="10"/>
      <c r="DB305" s="10"/>
      <c r="DC305" s="10"/>
      <c r="DD305" s="10"/>
      <c r="DE305" s="10"/>
      <c r="DF305" s="10"/>
      <c r="DG305" s="10"/>
      <c r="DH305" s="10"/>
      <c r="DI305" s="10"/>
      <c r="DJ305" s="10"/>
    </row>
    <row r="306" spans="1:114" ht="7.5" customHeight="1" x14ac:dyDescent="0.3">
      <c r="BY306" s="30"/>
      <c r="BZ306" s="30"/>
      <c r="CA306" s="30"/>
      <c r="CB306" s="30"/>
      <c r="CC306" s="30"/>
      <c r="CD306" s="30"/>
      <c r="CE306" s="30"/>
      <c r="CF306" s="30"/>
      <c r="CG306" s="30"/>
      <c r="CH306" s="30"/>
      <c r="CI306" s="30"/>
      <c r="CJ306" s="30"/>
      <c r="CK306" s="30"/>
      <c r="CL306" s="30"/>
      <c r="CM306" s="30"/>
      <c r="CN306" s="31"/>
      <c r="CO306" s="30"/>
      <c r="CP306" s="30"/>
      <c r="CQ306" s="30"/>
      <c r="CR306" s="30"/>
      <c r="CS306" s="30"/>
      <c r="CT306" s="30"/>
      <c r="CU306" s="30"/>
      <c r="CV306" s="30"/>
      <c r="CW306" s="30"/>
      <c r="CX306" s="30"/>
      <c r="CY306" s="30"/>
      <c r="CZ306" s="30"/>
      <c r="DA306" s="30"/>
      <c r="DB306" s="30"/>
      <c r="DC306" s="30"/>
      <c r="DD306" s="30"/>
      <c r="DE306" s="30"/>
      <c r="DF306" s="30"/>
      <c r="DG306" s="30"/>
      <c r="DH306" s="30"/>
      <c r="DI306" s="30"/>
      <c r="DJ306" s="30"/>
    </row>
    <row r="307" spans="1:114" ht="37.5" customHeight="1" x14ac:dyDescent="0.3">
      <c r="A307" s="78" t="s">
        <v>71</v>
      </c>
      <c r="B307" s="78"/>
      <c r="C307" s="78"/>
      <c r="D307" s="78"/>
      <c r="E307" s="78"/>
      <c r="F307" s="78"/>
      <c r="G307" s="78"/>
      <c r="H307" s="78"/>
      <c r="I307" s="78"/>
      <c r="J307" s="78"/>
      <c r="K307" s="78"/>
      <c r="L307" s="78"/>
      <c r="M307" s="78"/>
      <c r="N307" s="78"/>
      <c r="O307" s="78"/>
      <c r="P307" s="78"/>
      <c r="Q307" s="78"/>
      <c r="R307" s="78"/>
      <c r="S307" s="78"/>
      <c r="T307" s="78"/>
      <c r="U307" s="78" t="s">
        <v>72</v>
      </c>
      <c r="V307" s="78"/>
      <c r="W307" s="78"/>
      <c r="X307" s="78"/>
      <c r="Y307" s="78"/>
      <c r="Z307" s="78"/>
      <c r="AA307" s="78"/>
      <c r="AB307" s="78"/>
      <c r="AC307" s="78"/>
      <c r="AD307" s="78"/>
      <c r="AE307" s="78"/>
      <c r="AF307" s="78"/>
      <c r="AG307" s="78"/>
      <c r="AH307" s="78"/>
      <c r="AI307" s="78"/>
      <c r="AJ307" s="78"/>
      <c r="AK307" s="78"/>
      <c r="AL307" s="78"/>
      <c r="AM307" s="75" t="s">
        <v>73</v>
      </c>
      <c r="AN307" s="76"/>
      <c r="AO307" s="76"/>
      <c r="AP307" s="76"/>
      <c r="AQ307" s="76"/>
      <c r="AR307" s="76"/>
      <c r="AS307" s="76"/>
      <c r="AT307" s="76"/>
      <c r="AU307" s="76"/>
      <c r="AV307" s="76"/>
      <c r="AW307" s="76"/>
      <c r="AX307" s="76"/>
      <c r="AY307" s="76"/>
      <c r="AZ307" s="76"/>
      <c r="BA307" s="77"/>
      <c r="BB307" s="75" t="s">
        <v>74</v>
      </c>
      <c r="BC307" s="76"/>
      <c r="BD307" s="76"/>
      <c r="BE307" s="76"/>
      <c r="BF307" s="76"/>
      <c r="BG307" s="76"/>
      <c r="BH307" s="76"/>
      <c r="BI307" s="76"/>
      <c r="BJ307" s="76"/>
      <c r="BK307" s="76"/>
      <c r="BL307" s="77"/>
      <c r="BY307" s="30"/>
      <c r="BZ307" s="30"/>
      <c r="CA307" s="30"/>
      <c r="CB307" s="30"/>
      <c r="CC307" s="30"/>
      <c r="CD307" s="30"/>
      <c r="CE307" s="30"/>
      <c r="CF307" s="30"/>
      <c r="CG307" s="30"/>
      <c r="CH307" s="30"/>
      <c r="CI307" s="30"/>
      <c r="CJ307" s="30"/>
      <c r="CK307" s="30"/>
      <c r="CL307" s="30"/>
      <c r="CM307" s="30"/>
      <c r="CN307" s="31"/>
      <c r="CO307" s="30"/>
      <c r="CP307" s="30"/>
      <c r="CQ307" s="30"/>
      <c r="CR307" s="30"/>
      <c r="CS307" s="30"/>
      <c r="CT307" s="30"/>
      <c r="CU307" s="30"/>
      <c r="CV307" s="30"/>
      <c r="CW307" s="30"/>
      <c r="CX307" s="30"/>
      <c r="CY307" s="30"/>
      <c r="CZ307" s="30"/>
      <c r="DA307" s="30"/>
      <c r="DB307" s="30"/>
      <c r="DC307" s="30"/>
      <c r="DD307" s="30"/>
      <c r="DE307" s="30"/>
      <c r="DF307" s="30"/>
      <c r="DG307" s="30"/>
      <c r="DH307" s="30"/>
      <c r="DI307" s="30"/>
      <c r="DJ307" s="30"/>
    </row>
    <row r="308" spans="1:114" ht="24" customHeight="1" x14ac:dyDescent="0.3">
      <c r="A308" s="72"/>
      <c r="B308" s="73"/>
      <c r="C308" s="73"/>
      <c r="D308" s="73"/>
      <c r="E308" s="73"/>
      <c r="F308" s="73"/>
      <c r="G308" s="73"/>
      <c r="H308" s="73"/>
      <c r="I308" s="73"/>
      <c r="J308" s="73"/>
      <c r="K308" s="73"/>
      <c r="L308" s="73"/>
      <c r="M308" s="73"/>
      <c r="N308" s="73"/>
      <c r="O308" s="73"/>
      <c r="P308" s="73"/>
      <c r="Q308" s="73"/>
      <c r="R308" s="73"/>
      <c r="S308" s="73"/>
      <c r="T308" s="74"/>
      <c r="U308" s="72"/>
      <c r="V308" s="73"/>
      <c r="W308" s="73"/>
      <c r="X308" s="73"/>
      <c r="Y308" s="73"/>
      <c r="Z308" s="73"/>
      <c r="AA308" s="73"/>
      <c r="AB308" s="73"/>
      <c r="AC308" s="73"/>
      <c r="AD308" s="73"/>
      <c r="AE308" s="73"/>
      <c r="AF308" s="73"/>
      <c r="AG308" s="73"/>
      <c r="AH308" s="73"/>
      <c r="AI308" s="73"/>
      <c r="AJ308" s="73"/>
      <c r="AK308" s="73"/>
      <c r="AL308" s="74"/>
      <c r="AM308" s="72"/>
      <c r="AN308" s="73"/>
      <c r="AO308" s="73"/>
      <c r="AP308" s="73"/>
      <c r="AQ308" s="73"/>
      <c r="AR308" s="73"/>
      <c r="AS308" s="73"/>
      <c r="AT308" s="73"/>
      <c r="AU308" s="73"/>
      <c r="AV308" s="73"/>
      <c r="AW308" s="73"/>
      <c r="AX308" s="73"/>
      <c r="AY308" s="73"/>
      <c r="AZ308" s="73"/>
      <c r="BA308" s="73"/>
      <c r="BB308" s="67"/>
      <c r="BC308" s="67"/>
      <c r="BD308" s="67"/>
      <c r="BE308" s="67"/>
      <c r="BF308" s="67"/>
      <c r="BG308" s="67"/>
      <c r="BH308" s="67"/>
      <c r="BI308" s="67"/>
      <c r="BJ308" s="67"/>
      <c r="BK308" s="67"/>
      <c r="BL308" s="67"/>
    </row>
    <row r="309" spans="1:114" ht="24" customHeight="1" x14ac:dyDescent="0.3">
      <c r="A309" s="7"/>
      <c r="B309" s="8"/>
      <c r="C309" s="8"/>
      <c r="D309" s="8"/>
      <c r="E309" s="8"/>
      <c r="F309" s="8"/>
      <c r="G309" s="8"/>
      <c r="H309" s="8"/>
      <c r="I309" s="8"/>
      <c r="J309" s="8"/>
      <c r="K309" s="8"/>
      <c r="L309" s="8"/>
      <c r="M309" s="8"/>
      <c r="N309" s="8"/>
      <c r="O309" s="8"/>
      <c r="P309" s="8"/>
      <c r="Q309" s="8"/>
      <c r="R309" s="8"/>
      <c r="S309" s="8"/>
      <c r="T309" s="9"/>
      <c r="U309" s="7"/>
      <c r="V309" s="8"/>
      <c r="W309" s="8"/>
      <c r="X309" s="8"/>
      <c r="Y309" s="8"/>
      <c r="Z309" s="8"/>
      <c r="AA309" s="8"/>
      <c r="AB309" s="8"/>
      <c r="AC309" s="8"/>
      <c r="AD309" s="8"/>
      <c r="AE309" s="8"/>
      <c r="AF309" s="8"/>
      <c r="AG309" s="8"/>
      <c r="AH309" s="8"/>
      <c r="AI309" s="8"/>
      <c r="AJ309" s="8"/>
      <c r="AK309" s="8"/>
      <c r="AL309" s="9"/>
      <c r="AM309" s="7"/>
      <c r="AN309" s="8"/>
      <c r="AO309" s="8"/>
      <c r="AP309" s="8"/>
      <c r="AQ309" s="8"/>
      <c r="AR309" s="8"/>
      <c r="AS309" s="8"/>
      <c r="AT309" s="8"/>
      <c r="AU309" s="8"/>
      <c r="AV309" s="8"/>
      <c r="AW309" s="8"/>
      <c r="AX309" s="8"/>
      <c r="AY309" s="8"/>
      <c r="AZ309" s="8"/>
      <c r="BA309" s="8"/>
      <c r="BB309" s="72"/>
      <c r="BC309" s="73"/>
      <c r="BD309" s="73"/>
      <c r="BE309" s="73"/>
      <c r="BF309" s="73"/>
      <c r="BG309" s="73"/>
      <c r="BH309" s="73"/>
      <c r="BI309" s="73"/>
      <c r="BJ309" s="73"/>
      <c r="BK309" s="73"/>
      <c r="BL309" s="74"/>
    </row>
    <row r="310" spans="1:114" ht="24" customHeight="1" x14ac:dyDescent="0.3">
      <c r="A310" s="7"/>
      <c r="B310" s="8"/>
      <c r="C310" s="8"/>
      <c r="D310" s="8"/>
      <c r="E310" s="8"/>
      <c r="F310" s="8"/>
      <c r="G310" s="8"/>
      <c r="H310" s="8"/>
      <c r="I310" s="8"/>
      <c r="J310" s="8"/>
      <c r="K310" s="8"/>
      <c r="L310" s="8"/>
      <c r="M310" s="8"/>
      <c r="N310" s="8"/>
      <c r="O310" s="8"/>
      <c r="P310" s="8"/>
      <c r="Q310" s="8"/>
      <c r="R310" s="8"/>
      <c r="S310" s="8"/>
      <c r="T310" s="9"/>
      <c r="U310" s="7"/>
      <c r="V310" s="8"/>
      <c r="W310" s="8"/>
      <c r="X310" s="8"/>
      <c r="Y310" s="8"/>
      <c r="Z310" s="8"/>
      <c r="AA310" s="8"/>
      <c r="AB310" s="8"/>
      <c r="AC310" s="8"/>
      <c r="AD310" s="8"/>
      <c r="AE310" s="8"/>
      <c r="AF310" s="8"/>
      <c r="AG310" s="8"/>
      <c r="AH310" s="8"/>
      <c r="AI310" s="8"/>
      <c r="AJ310" s="8"/>
      <c r="AK310" s="8"/>
      <c r="AL310" s="9"/>
      <c r="AM310" s="7"/>
      <c r="AN310" s="8"/>
      <c r="AO310" s="8"/>
      <c r="AP310" s="8"/>
      <c r="AQ310" s="8"/>
      <c r="AR310" s="8"/>
      <c r="AS310" s="8"/>
      <c r="AT310" s="8"/>
      <c r="AU310" s="8"/>
      <c r="AV310" s="8"/>
      <c r="AW310" s="8"/>
      <c r="AX310" s="8"/>
      <c r="AY310" s="8"/>
      <c r="AZ310" s="8"/>
      <c r="BA310" s="8"/>
      <c r="BB310" s="72"/>
      <c r="BC310" s="73"/>
      <c r="BD310" s="73"/>
      <c r="BE310" s="73"/>
      <c r="BF310" s="73"/>
      <c r="BG310" s="73"/>
      <c r="BH310" s="73"/>
      <c r="BI310" s="73"/>
      <c r="BJ310" s="73"/>
      <c r="BK310" s="73"/>
      <c r="BL310" s="74"/>
    </row>
    <row r="311" spans="1:114" ht="24" customHeight="1" x14ac:dyDescent="0.3">
      <c r="A311" s="72"/>
      <c r="B311" s="73"/>
      <c r="C311" s="73"/>
      <c r="D311" s="73"/>
      <c r="E311" s="73"/>
      <c r="F311" s="73"/>
      <c r="G311" s="73"/>
      <c r="H311" s="73"/>
      <c r="I311" s="73"/>
      <c r="J311" s="73"/>
      <c r="K311" s="73"/>
      <c r="L311" s="73"/>
      <c r="M311" s="73"/>
      <c r="N311" s="73"/>
      <c r="O311" s="73"/>
      <c r="P311" s="73"/>
      <c r="Q311" s="73"/>
      <c r="R311" s="73"/>
      <c r="S311" s="73"/>
      <c r="T311" s="74"/>
      <c r="U311" s="72"/>
      <c r="V311" s="73"/>
      <c r="W311" s="73"/>
      <c r="X311" s="73"/>
      <c r="Y311" s="73"/>
      <c r="Z311" s="73"/>
      <c r="AA311" s="73"/>
      <c r="AB311" s="73"/>
      <c r="AC311" s="73"/>
      <c r="AD311" s="73"/>
      <c r="AE311" s="73"/>
      <c r="AF311" s="73"/>
      <c r="AG311" s="73"/>
      <c r="AH311" s="73"/>
      <c r="AI311" s="73"/>
      <c r="AJ311" s="73"/>
      <c r="AK311" s="73"/>
      <c r="AL311" s="74"/>
      <c r="AM311" s="72"/>
      <c r="AN311" s="73"/>
      <c r="AO311" s="73"/>
      <c r="AP311" s="73"/>
      <c r="AQ311" s="73"/>
      <c r="AR311" s="73"/>
      <c r="AS311" s="73"/>
      <c r="AT311" s="73"/>
      <c r="AU311" s="73"/>
      <c r="AV311" s="73"/>
      <c r="AW311" s="73"/>
      <c r="AX311" s="73"/>
      <c r="AY311" s="73"/>
      <c r="AZ311" s="73"/>
      <c r="BA311" s="73"/>
      <c r="BB311" s="67"/>
      <c r="BC311" s="67"/>
      <c r="BD311" s="67"/>
      <c r="BE311" s="67"/>
      <c r="BF311" s="67"/>
      <c r="BG311" s="67"/>
      <c r="BH311" s="67"/>
      <c r="BI311" s="67"/>
      <c r="BJ311" s="67"/>
      <c r="BK311" s="67"/>
      <c r="BL311" s="67"/>
    </row>
    <row r="312" spans="1:114" ht="24" customHeight="1" x14ac:dyDescent="0.3">
      <c r="A312" s="72"/>
      <c r="B312" s="73"/>
      <c r="C312" s="73"/>
      <c r="D312" s="73"/>
      <c r="E312" s="73"/>
      <c r="F312" s="73"/>
      <c r="G312" s="73"/>
      <c r="H312" s="73"/>
      <c r="I312" s="73"/>
      <c r="J312" s="73"/>
      <c r="K312" s="73"/>
      <c r="L312" s="73"/>
      <c r="M312" s="73"/>
      <c r="N312" s="73"/>
      <c r="O312" s="73"/>
      <c r="P312" s="73"/>
      <c r="Q312" s="73"/>
      <c r="R312" s="73"/>
      <c r="S312" s="73"/>
      <c r="T312" s="74"/>
      <c r="U312" s="72"/>
      <c r="V312" s="73"/>
      <c r="W312" s="73"/>
      <c r="X312" s="73"/>
      <c r="Y312" s="73"/>
      <c r="Z312" s="73"/>
      <c r="AA312" s="73"/>
      <c r="AB312" s="73"/>
      <c r="AC312" s="73"/>
      <c r="AD312" s="73"/>
      <c r="AE312" s="73"/>
      <c r="AF312" s="73"/>
      <c r="AG312" s="73"/>
      <c r="AH312" s="73"/>
      <c r="AI312" s="73"/>
      <c r="AJ312" s="73"/>
      <c r="AK312" s="73"/>
      <c r="AL312" s="74"/>
      <c r="AM312" s="72"/>
      <c r="AN312" s="73"/>
      <c r="AO312" s="73"/>
      <c r="AP312" s="73"/>
      <c r="AQ312" s="73"/>
      <c r="AR312" s="73"/>
      <c r="AS312" s="73"/>
      <c r="AT312" s="73"/>
      <c r="AU312" s="73"/>
      <c r="AV312" s="73"/>
      <c r="AW312" s="73"/>
      <c r="AX312" s="73"/>
      <c r="AY312" s="73"/>
      <c r="AZ312" s="73"/>
      <c r="BA312" s="73"/>
      <c r="BB312" s="67"/>
      <c r="BC312" s="67"/>
      <c r="BD312" s="67"/>
      <c r="BE312" s="67"/>
      <c r="BF312" s="67"/>
      <c r="BG312" s="67"/>
      <c r="BH312" s="67"/>
      <c r="BI312" s="67"/>
      <c r="BJ312" s="67"/>
      <c r="BK312" s="67"/>
      <c r="BL312" s="67"/>
    </row>
    <row r="313" spans="1:114" ht="7.5" customHeight="1" x14ac:dyDescent="0.3"/>
    <row r="314" spans="1:114" ht="18.75" customHeight="1" x14ac:dyDescent="0.3">
      <c r="A314" s="4" t="s">
        <v>75</v>
      </c>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6"/>
    </row>
    <row r="315" spans="1:114" ht="7.5" customHeight="1" x14ac:dyDescent="0.3"/>
    <row r="316" spans="1:114" ht="13.5" customHeight="1" x14ac:dyDescent="0.3">
      <c r="BH316" s="75" t="s">
        <v>23</v>
      </c>
      <c r="BI316" s="76"/>
      <c r="BJ316" s="76"/>
      <c r="BK316" s="76"/>
      <c r="BL316" s="77"/>
    </row>
    <row r="317" spans="1:114" ht="35.1" customHeight="1" x14ac:dyDescent="0.3">
      <c r="A317" s="78" t="s">
        <v>76</v>
      </c>
      <c r="B317" s="78"/>
      <c r="C317" s="78"/>
      <c r="D317" s="78"/>
      <c r="E317" s="78"/>
      <c r="F317" s="78"/>
      <c r="G317" s="78"/>
      <c r="H317" s="78"/>
      <c r="I317" s="78"/>
      <c r="J317" s="78"/>
      <c r="K317" s="78"/>
      <c r="L317" s="78"/>
      <c r="M317" s="78"/>
      <c r="N317" s="78"/>
      <c r="O317" s="78"/>
      <c r="P317" s="78"/>
      <c r="Q317" s="78"/>
      <c r="R317" s="79" t="s">
        <v>77</v>
      </c>
      <c r="S317" s="79"/>
      <c r="T317" s="79"/>
      <c r="U317" s="79"/>
      <c r="V317" s="79"/>
      <c r="W317" s="79"/>
      <c r="X317" s="79"/>
      <c r="Y317" s="79"/>
      <c r="Z317" s="79"/>
      <c r="AA317" s="79"/>
      <c r="AB317" s="79"/>
      <c r="AC317" s="79"/>
      <c r="AD317" s="79"/>
      <c r="AE317" s="79"/>
      <c r="AF317" s="79"/>
      <c r="AG317" s="79"/>
      <c r="AH317" s="79"/>
      <c r="AI317" s="79"/>
      <c r="AJ317" s="79"/>
      <c r="AK317" s="79"/>
      <c r="AL317" s="79"/>
      <c r="AM317" s="79"/>
      <c r="AN317" s="79"/>
      <c r="AO317" s="79"/>
      <c r="AP317" s="79"/>
      <c r="AQ317" s="79"/>
      <c r="AR317" s="79"/>
      <c r="AS317" s="79"/>
      <c r="AT317" s="79"/>
      <c r="AU317" s="61"/>
      <c r="AV317" s="65" t="s">
        <v>39</v>
      </c>
      <c r="AW317" s="66"/>
      <c r="AX317" s="66"/>
      <c r="AY317" s="67"/>
      <c r="AZ317" s="67"/>
      <c r="BA317" s="67"/>
      <c r="BB317" s="65" t="s">
        <v>40</v>
      </c>
      <c r="BC317" s="66"/>
      <c r="BD317" s="66"/>
      <c r="BE317" s="67"/>
      <c r="BF317" s="67"/>
      <c r="BG317" s="67"/>
      <c r="BH317" s="67"/>
      <c r="BI317" s="67"/>
      <c r="BJ317" s="67"/>
      <c r="BK317" s="67"/>
      <c r="BL317" s="67"/>
    </row>
    <row r="318" spans="1:114" ht="12.75" customHeight="1" x14ac:dyDescent="0.3">
      <c r="A318" s="45" t="s">
        <v>78</v>
      </c>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c r="AG318" s="46"/>
      <c r="AH318" s="46"/>
      <c r="AI318" s="46"/>
      <c r="AJ318" s="46"/>
      <c r="AK318" s="46"/>
      <c r="AL318" s="46"/>
      <c r="AM318" s="46"/>
      <c r="AN318" s="46"/>
      <c r="AO318" s="46"/>
      <c r="AP318" s="46"/>
      <c r="AQ318" s="46"/>
      <c r="AR318" s="46"/>
      <c r="AS318" s="46"/>
      <c r="AT318" s="46"/>
      <c r="AU318" s="46"/>
    </row>
    <row r="319" spans="1:114" ht="7.5" customHeight="1" x14ac:dyDescent="0.3"/>
    <row r="320" spans="1:114" ht="18.75" customHeight="1" x14ac:dyDescent="0.3">
      <c r="A320" s="4" t="s">
        <v>79</v>
      </c>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6"/>
    </row>
    <row r="321" spans="1:65" ht="7.5" customHeight="1" x14ac:dyDescent="0.3"/>
    <row r="322" spans="1:65" ht="24.9" customHeight="1" x14ac:dyDescent="0.3">
      <c r="A322" s="64" t="s">
        <v>80</v>
      </c>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c r="AA322" s="64"/>
      <c r="AB322" s="64"/>
      <c r="AC322" s="64"/>
      <c r="AD322" s="64"/>
      <c r="AE322" s="64"/>
      <c r="AF322" s="64"/>
      <c r="AG322" s="64"/>
      <c r="AH322" s="64"/>
      <c r="AI322" s="64"/>
      <c r="AJ322" s="64"/>
      <c r="AK322" s="64"/>
      <c r="AL322" s="64"/>
      <c r="AM322" s="64"/>
      <c r="AN322" s="64"/>
      <c r="AO322" s="64"/>
      <c r="AP322" s="64"/>
      <c r="AQ322" s="64"/>
      <c r="AR322" s="64"/>
      <c r="AS322" s="64"/>
      <c r="AT322" s="64"/>
      <c r="AU322" s="64"/>
      <c r="AV322" s="64"/>
      <c r="AW322" s="64"/>
      <c r="AX322" s="64"/>
      <c r="AY322" s="64"/>
      <c r="AZ322" s="64"/>
      <c r="BA322" s="65" t="s">
        <v>39</v>
      </c>
      <c r="BB322" s="66"/>
      <c r="BC322" s="66"/>
      <c r="BD322" s="67"/>
      <c r="BE322" s="67"/>
      <c r="BF322" s="67"/>
      <c r="BG322" s="65" t="s">
        <v>40</v>
      </c>
      <c r="BH322" s="66"/>
      <c r="BI322" s="66"/>
      <c r="BJ322" s="67"/>
      <c r="BK322" s="67"/>
      <c r="BL322" s="67"/>
    </row>
    <row r="323" spans="1:65" ht="24.9" customHeight="1" x14ac:dyDescent="0.3">
      <c r="A323" s="64" t="s">
        <v>81</v>
      </c>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c r="AA323" s="64"/>
      <c r="AB323" s="64"/>
      <c r="AC323" s="64"/>
      <c r="AD323" s="64"/>
      <c r="AE323" s="64"/>
      <c r="AF323" s="64"/>
      <c r="AG323" s="64"/>
      <c r="AH323" s="64"/>
      <c r="AI323" s="64"/>
      <c r="AJ323" s="64"/>
      <c r="AK323" s="64"/>
      <c r="AL323" s="64"/>
      <c r="AM323" s="64"/>
      <c r="AN323" s="64"/>
      <c r="AO323" s="64"/>
      <c r="AP323" s="64"/>
      <c r="AQ323" s="64"/>
      <c r="AR323" s="64"/>
      <c r="AS323" s="64"/>
      <c r="AT323" s="64"/>
      <c r="AU323" s="64"/>
      <c r="AV323" s="64"/>
      <c r="AW323" s="64"/>
      <c r="AX323" s="64"/>
      <c r="AY323" s="64"/>
      <c r="AZ323" s="64"/>
      <c r="BA323" s="65" t="s">
        <v>39</v>
      </c>
      <c r="BB323" s="66"/>
      <c r="BC323" s="66"/>
      <c r="BD323" s="67"/>
      <c r="BE323" s="67"/>
      <c r="BF323" s="67"/>
      <c r="BG323" s="65" t="s">
        <v>40</v>
      </c>
      <c r="BH323" s="66"/>
      <c r="BI323" s="66"/>
      <c r="BJ323" s="67"/>
      <c r="BK323" s="67"/>
      <c r="BL323" s="67"/>
    </row>
    <row r="324" spans="1:65" ht="24.9" customHeight="1" x14ac:dyDescent="0.3">
      <c r="A324" s="64" t="s">
        <v>82</v>
      </c>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c r="AA324" s="64"/>
      <c r="AB324" s="64"/>
      <c r="AC324" s="64"/>
      <c r="AD324" s="64"/>
      <c r="AE324" s="64"/>
      <c r="AF324" s="64"/>
      <c r="AG324" s="64"/>
      <c r="AH324" s="64"/>
      <c r="AI324" s="64"/>
      <c r="AJ324" s="64"/>
      <c r="AK324" s="64"/>
      <c r="AL324" s="64"/>
      <c r="AM324" s="64"/>
      <c r="AN324" s="64"/>
      <c r="AO324" s="64"/>
      <c r="AP324" s="64"/>
      <c r="AQ324" s="64"/>
      <c r="AR324" s="64"/>
      <c r="AS324" s="64"/>
      <c r="AT324" s="64"/>
      <c r="AU324" s="64"/>
      <c r="AV324" s="64"/>
      <c r="AW324" s="64"/>
      <c r="AX324" s="64"/>
      <c r="AY324" s="64"/>
      <c r="AZ324" s="64"/>
      <c r="BA324" s="65" t="s">
        <v>39</v>
      </c>
      <c r="BB324" s="66"/>
      <c r="BC324" s="66"/>
      <c r="BD324" s="67"/>
      <c r="BE324" s="67"/>
      <c r="BF324" s="67"/>
      <c r="BG324" s="65" t="s">
        <v>40</v>
      </c>
      <c r="BH324" s="66"/>
      <c r="BI324" s="66"/>
      <c r="BJ324" s="67"/>
      <c r="BK324" s="67"/>
      <c r="BL324" s="67"/>
    </row>
    <row r="325" spans="1:65" ht="24.9" customHeight="1" x14ac:dyDescent="0.3">
      <c r="A325" s="64" t="s">
        <v>83</v>
      </c>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c r="AA325" s="64"/>
      <c r="AB325" s="64"/>
      <c r="AC325" s="64"/>
      <c r="AD325" s="64"/>
      <c r="AE325" s="64"/>
      <c r="AF325" s="64"/>
      <c r="AG325" s="64"/>
      <c r="AH325" s="64"/>
      <c r="AI325" s="64"/>
      <c r="AJ325" s="64"/>
      <c r="AK325" s="64"/>
      <c r="AL325" s="64"/>
      <c r="AM325" s="64"/>
      <c r="AN325" s="64"/>
      <c r="AO325" s="64"/>
      <c r="AP325" s="64"/>
      <c r="AQ325" s="64"/>
      <c r="AR325" s="64"/>
      <c r="AS325" s="64"/>
      <c r="AT325" s="64"/>
      <c r="AU325" s="64"/>
      <c r="AV325" s="64"/>
      <c r="AW325" s="64"/>
      <c r="AX325" s="64"/>
      <c r="AY325" s="64"/>
      <c r="AZ325" s="64"/>
      <c r="BA325" s="65" t="s">
        <v>39</v>
      </c>
      <c r="BB325" s="66"/>
      <c r="BC325" s="66"/>
      <c r="BD325" s="67"/>
      <c r="BE325" s="67"/>
      <c r="BF325" s="67"/>
      <c r="BG325" s="65" t="s">
        <v>40</v>
      </c>
      <c r="BH325" s="66"/>
      <c r="BI325" s="66"/>
      <c r="BJ325" s="67"/>
      <c r="BK325" s="67"/>
      <c r="BL325" s="67"/>
    </row>
    <row r="326" spans="1:65" ht="24.9" customHeight="1" x14ac:dyDescent="0.3">
      <c r="A326" s="61" t="s">
        <v>84</v>
      </c>
      <c r="B326" s="62"/>
      <c r="C326" s="62"/>
      <c r="D326" s="62"/>
      <c r="E326" s="62"/>
      <c r="F326" s="62"/>
      <c r="G326" s="62"/>
      <c r="H326" s="62"/>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2"/>
      <c r="AH326" s="62"/>
      <c r="AI326" s="62"/>
      <c r="AJ326" s="62"/>
      <c r="AK326" s="62"/>
      <c r="AL326" s="62"/>
      <c r="AM326" s="62"/>
      <c r="AN326" s="62"/>
      <c r="AO326" s="62"/>
      <c r="AP326" s="62"/>
      <c r="AQ326" s="62"/>
      <c r="AR326" s="62"/>
      <c r="AS326" s="62"/>
      <c r="AT326" s="62"/>
      <c r="AU326" s="62"/>
      <c r="AV326" s="62"/>
      <c r="AW326" s="62"/>
      <c r="AX326" s="62"/>
      <c r="AY326" s="62"/>
      <c r="AZ326" s="63"/>
      <c r="BA326" s="65" t="s">
        <v>39</v>
      </c>
      <c r="BB326" s="66"/>
      <c r="BC326" s="66"/>
      <c r="BD326" s="67"/>
      <c r="BE326" s="67"/>
      <c r="BF326" s="67"/>
      <c r="BG326" s="65" t="s">
        <v>40</v>
      </c>
      <c r="BH326" s="66"/>
      <c r="BI326" s="66"/>
      <c r="BJ326" s="67"/>
      <c r="BK326" s="67"/>
      <c r="BL326" s="67"/>
    </row>
    <row r="327" spans="1:65" ht="24.9" customHeight="1" x14ac:dyDescent="0.3">
      <c r="A327" s="64" t="s">
        <v>85</v>
      </c>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c r="AA327" s="64"/>
      <c r="AB327" s="64"/>
      <c r="AC327" s="64"/>
      <c r="AD327" s="64"/>
      <c r="AE327" s="64"/>
      <c r="AF327" s="64"/>
      <c r="AG327" s="64"/>
      <c r="AH327" s="64"/>
      <c r="AI327" s="64"/>
      <c r="AJ327" s="64"/>
      <c r="AK327" s="64"/>
      <c r="AL327" s="64"/>
      <c r="AM327" s="64"/>
      <c r="AN327" s="64"/>
      <c r="AO327" s="64"/>
      <c r="AP327" s="64"/>
      <c r="AQ327" s="64"/>
      <c r="AR327" s="64"/>
      <c r="AS327" s="64"/>
      <c r="AT327" s="64"/>
      <c r="AU327" s="64"/>
      <c r="AV327" s="64"/>
      <c r="AW327" s="64"/>
      <c r="AX327" s="64"/>
      <c r="AY327" s="64"/>
      <c r="AZ327" s="64"/>
      <c r="BA327" s="65" t="s">
        <v>39</v>
      </c>
      <c r="BB327" s="66"/>
      <c r="BC327" s="66"/>
      <c r="BD327" s="67"/>
      <c r="BE327" s="67"/>
      <c r="BF327" s="67"/>
      <c r="BG327" s="65" t="s">
        <v>40</v>
      </c>
      <c r="BH327" s="66"/>
      <c r="BI327" s="66"/>
      <c r="BJ327" s="67"/>
      <c r="BK327" s="67"/>
      <c r="BL327" s="67"/>
    </row>
    <row r="328" spans="1:65" ht="24.9" customHeight="1" x14ac:dyDescent="0.3">
      <c r="A328" s="69" t="s">
        <v>86</v>
      </c>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c r="AC328" s="70"/>
      <c r="AD328" s="70"/>
      <c r="AE328" s="70"/>
      <c r="AF328" s="70"/>
      <c r="AG328" s="70"/>
      <c r="AH328" s="70"/>
      <c r="AI328" s="70"/>
      <c r="AJ328" s="70"/>
      <c r="AK328" s="70"/>
      <c r="AL328" s="70"/>
      <c r="AM328" s="70"/>
      <c r="AN328" s="70"/>
      <c r="AO328" s="70"/>
      <c r="AP328" s="70"/>
      <c r="AQ328" s="70"/>
      <c r="AR328" s="70"/>
      <c r="AS328" s="70"/>
      <c r="AT328" s="70"/>
      <c r="AU328" s="70"/>
      <c r="AV328" s="70"/>
      <c r="AW328" s="70"/>
      <c r="AX328" s="70"/>
      <c r="AY328" s="70"/>
      <c r="AZ328" s="71"/>
      <c r="BA328" s="65" t="s">
        <v>39</v>
      </c>
      <c r="BB328" s="66"/>
      <c r="BC328" s="66"/>
      <c r="BD328" s="67"/>
      <c r="BE328" s="67"/>
      <c r="BF328" s="67"/>
      <c r="BG328" s="65" t="s">
        <v>40</v>
      </c>
      <c r="BH328" s="66"/>
      <c r="BI328" s="66"/>
      <c r="BJ328" s="67"/>
      <c r="BK328" s="67"/>
      <c r="BL328" s="67"/>
    </row>
    <row r="329" spans="1:65" ht="24.9" customHeight="1" x14ac:dyDescent="0.3">
      <c r="A329" s="69" t="s">
        <v>87</v>
      </c>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c r="AG329" s="70"/>
      <c r="AH329" s="70"/>
      <c r="AI329" s="70"/>
      <c r="AJ329" s="70"/>
      <c r="AK329" s="70"/>
      <c r="AL329" s="70"/>
      <c r="AM329" s="70"/>
      <c r="AN329" s="70"/>
      <c r="AO329" s="70"/>
      <c r="AP329" s="70"/>
      <c r="AQ329" s="70"/>
      <c r="AR329" s="70"/>
      <c r="AS329" s="70"/>
      <c r="AT329" s="70"/>
      <c r="AU329" s="70"/>
      <c r="AV329" s="70"/>
      <c r="AW329" s="70"/>
      <c r="AX329" s="70"/>
      <c r="AY329" s="70"/>
      <c r="AZ329" s="71"/>
      <c r="BA329" s="65" t="s">
        <v>39</v>
      </c>
      <c r="BB329" s="66"/>
      <c r="BC329" s="66"/>
      <c r="BD329" s="67"/>
      <c r="BE329" s="67"/>
      <c r="BF329" s="67"/>
      <c r="BG329" s="65" t="s">
        <v>40</v>
      </c>
      <c r="BH329" s="66"/>
      <c r="BI329" s="66"/>
      <c r="BJ329" s="67"/>
      <c r="BK329" s="67"/>
      <c r="BL329" s="67"/>
    </row>
    <row r="330" spans="1:65" ht="24.9" customHeight="1" x14ac:dyDescent="0.3">
      <c r="A330" s="69" t="s">
        <v>88</v>
      </c>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c r="AG330" s="70"/>
      <c r="AH330" s="70"/>
      <c r="AI330" s="70"/>
      <c r="AJ330" s="70"/>
      <c r="AK330" s="70"/>
      <c r="AL330" s="70"/>
      <c r="AM330" s="70"/>
      <c r="AN330" s="70"/>
      <c r="AO330" s="70"/>
      <c r="AP330" s="70"/>
      <c r="AQ330" s="70"/>
      <c r="AR330" s="70"/>
      <c r="AS330" s="70"/>
      <c r="AT330" s="70"/>
      <c r="AU330" s="70"/>
      <c r="AV330" s="70"/>
      <c r="AW330" s="70"/>
      <c r="AX330" s="70"/>
      <c r="AY330" s="70"/>
      <c r="AZ330" s="71"/>
      <c r="BA330" s="65" t="s">
        <v>39</v>
      </c>
      <c r="BB330" s="66"/>
      <c r="BC330" s="66"/>
      <c r="BD330" s="67"/>
      <c r="BE330" s="67"/>
      <c r="BF330" s="67"/>
      <c r="BG330" s="65" t="s">
        <v>40</v>
      </c>
      <c r="BH330" s="66"/>
      <c r="BI330" s="66"/>
      <c r="BJ330" s="67"/>
      <c r="BK330" s="67"/>
      <c r="BL330" s="67"/>
    </row>
    <row r="331" spans="1:65" ht="24.9" customHeight="1" x14ac:dyDescent="0.3">
      <c r="A331" s="69" t="s">
        <v>89</v>
      </c>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c r="AC331" s="70"/>
      <c r="AD331" s="70"/>
      <c r="AE331" s="70"/>
      <c r="AF331" s="70"/>
      <c r="AG331" s="70"/>
      <c r="AH331" s="70"/>
      <c r="AI331" s="70"/>
      <c r="AJ331" s="70"/>
      <c r="AK331" s="70"/>
      <c r="AL331" s="70"/>
      <c r="AM331" s="70"/>
      <c r="AN331" s="70"/>
      <c r="AO331" s="70"/>
      <c r="AP331" s="70"/>
      <c r="AQ331" s="70"/>
      <c r="AR331" s="70"/>
      <c r="AS331" s="70"/>
      <c r="AT331" s="70"/>
      <c r="AU331" s="70"/>
      <c r="AV331" s="70"/>
      <c r="AW331" s="70"/>
      <c r="AX331" s="70"/>
      <c r="AY331" s="70"/>
      <c r="AZ331" s="71"/>
      <c r="BA331" s="65" t="s">
        <v>39</v>
      </c>
      <c r="BB331" s="66"/>
      <c r="BC331" s="66"/>
      <c r="BD331" s="67"/>
      <c r="BE331" s="67"/>
      <c r="BF331" s="67"/>
      <c r="BG331" s="65" t="s">
        <v>40</v>
      </c>
      <c r="BH331" s="66"/>
      <c r="BI331" s="66"/>
      <c r="BJ331" s="67"/>
      <c r="BK331" s="67"/>
      <c r="BL331" s="67"/>
    </row>
    <row r="332" spans="1:65" ht="24.9" customHeight="1" x14ac:dyDescent="0.3">
      <c r="A332" s="69" t="s">
        <v>90</v>
      </c>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c r="AG332" s="70"/>
      <c r="AH332" s="70"/>
      <c r="AI332" s="70"/>
      <c r="AJ332" s="70"/>
      <c r="AK332" s="70"/>
      <c r="AL332" s="70"/>
      <c r="AM332" s="70"/>
      <c r="AN332" s="70"/>
      <c r="AO332" s="70"/>
      <c r="AP332" s="70"/>
      <c r="AQ332" s="70"/>
      <c r="AR332" s="70"/>
      <c r="AS332" s="70"/>
      <c r="AT332" s="70"/>
      <c r="AU332" s="70"/>
      <c r="AV332" s="70"/>
      <c r="AW332" s="70"/>
      <c r="AX332" s="70"/>
      <c r="AY332" s="70"/>
      <c r="AZ332" s="71"/>
      <c r="BA332" s="65" t="s">
        <v>39</v>
      </c>
      <c r="BB332" s="66"/>
      <c r="BC332" s="66"/>
      <c r="BD332" s="67"/>
      <c r="BE332" s="67"/>
      <c r="BF332" s="67"/>
      <c r="BG332" s="65" t="s">
        <v>40</v>
      </c>
      <c r="BH332" s="66"/>
      <c r="BI332" s="66"/>
      <c r="BJ332" s="67"/>
      <c r="BK332" s="67"/>
      <c r="BL332" s="67"/>
    </row>
    <row r="333" spans="1:65" ht="24.9" customHeight="1" x14ac:dyDescent="0.3">
      <c r="A333" s="64" t="s">
        <v>91</v>
      </c>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c r="AA333" s="64"/>
      <c r="AB333" s="64"/>
      <c r="AC333" s="64"/>
      <c r="AD333" s="64"/>
      <c r="AE333" s="64"/>
      <c r="AF333" s="64"/>
      <c r="AG333" s="64"/>
      <c r="AH333" s="64"/>
      <c r="AI333" s="64"/>
      <c r="AJ333" s="64"/>
      <c r="AK333" s="64"/>
      <c r="AL333" s="64"/>
      <c r="AM333" s="64"/>
      <c r="AN333" s="64"/>
      <c r="AO333" s="64"/>
      <c r="AP333" s="64"/>
      <c r="AQ333" s="64"/>
      <c r="AR333" s="64"/>
      <c r="AS333" s="64"/>
      <c r="AT333" s="64"/>
      <c r="AU333" s="64"/>
      <c r="AV333" s="64"/>
      <c r="AW333" s="64"/>
      <c r="AX333" s="64"/>
      <c r="AY333" s="64"/>
      <c r="AZ333" s="64"/>
      <c r="BA333" s="65" t="s">
        <v>39</v>
      </c>
      <c r="BB333" s="66"/>
      <c r="BC333" s="66"/>
      <c r="BD333" s="67"/>
      <c r="BE333" s="67"/>
      <c r="BF333" s="67"/>
      <c r="BG333" s="65" t="s">
        <v>40</v>
      </c>
      <c r="BH333" s="66"/>
      <c r="BI333" s="66"/>
      <c r="BJ333" s="67"/>
      <c r="BK333" s="67"/>
      <c r="BL333" s="67"/>
    </row>
    <row r="334" spans="1:65" ht="24.9" customHeight="1" thickBot="1" x14ac:dyDescent="0.35">
      <c r="A334" s="47" t="s">
        <v>92</v>
      </c>
      <c r="B334" s="46"/>
      <c r="C334" s="46"/>
      <c r="D334" s="68"/>
      <c r="E334" s="68"/>
      <c r="F334" s="68"/>
      <c r="G334" s="68"/>
      <c r="H334" s="68"/>
    </row>
    <row r="335" spans="1:65" ht="18.75" customHeight="1" thickBot="1" x14ac:dyDescent="0.35">
      <c r="U335" s="48"/>
      <c r="V335" s="48"/>
      <c r="W335" s="48"/>
      <c r="X335" s="48"/>
      <c r="Y335" s="48"/>
      <c r="Z335" s="48"/>
      <c r="AA335" s="48"/>
      <c r="AB335" s="48"/>
      <c r="AC335" s="48"/>
      <c r="AD335" s="48"/>
      <c r="AE335" s="48"/>
      <c r="AF335" s="48"/>
      <c r="AG335" s="48"/>
      <c r="AH335" s="48"/>
      <c r="AI335" s="48"/>
      <c r="AJ335" s="48"/>
      <c r="AK335" s="48"/>
      <c r="AL335" s="48"/>
      <c r="AM335" s="48"/>
      <c r="AN335" s="48"/>
      <c r="AO335" s="48"/>
      <c r="AP335" s="48"/>
      <c r="AQ335" s="48"/>
      <c r="AR335" s="48"/>
      <c r="BM335" s="46"/>
    </row>
    <row r="336" spans="1:65" ht="12" customHeight="1" x14ac:dyDescent="0.3">
      <c r="U336" s="54" t="s">
        <v>93</v>
      </c>
      <c r="V336" s="54"/>
      <c r="W336" s="54"/>
      <c r="X336" s="54"/>
      <c r="Y336" s="54"/>
      <c r="Z336" s="54"/>
      <c r="AA336" s="54"/>
      <c r="AB336" s="54"/>
      <c r="AC336" s="54"/>
      <c r="AD336" s="54"/>
      <c r="AE336" s="54"/>
      <c r="AF336" s="54"/>
      <c r="AG336" s="54"/>
      <c r="AH336" s="54"/>
      <c r="AI336" s="54"/>
      <c r="AJ336" s="54"/>
      <c r="AK336" s="54"/>
      <c r="AL336" s="54"/>
      <c r="AM336" s="54"/>
      <c r="AN336" s="54"/>
      <c r="AO336" s="54"/>
      <c r="AP336" s="54"/>
      <c r="AQ336" s="54"/>
      <c r="AR336" s="54"/>
      <c r="BM336" s="46"/>
    </row>
    <row r="337" spans="1:64" ht="18.75" customHeight="1" x14ac:dyDescent="0.3">
      <c r="U337" s="55" t="s">
        <v>94</v>
      </c>
      <c r="V337" s="55"/>
      <c r="W337" s="55"/>
      <c r="X337" s="55"/>
      <c r="Y337" s="55"/>
      <c r="Z337" s="55"/>
      <c r="AA337" s="55"/>
      <c r="AB337" s="55"/>
      <c r="AC337" s="55"/>
      <c r="AD337" s="55"/>
      <c r="AE337" s="55"/>
      <c r="AF337" s="55"/>
      <c r="AG337" s="55"/>
      <c r="AH337" s="55"/>
      <c r="AI337" s="55"/>
      <c r="AJ337" s="55"/>
      <c r="AK337" s="55"/>
      <c r="AL337" s="55"/>
      <c r="AM337" s="55"/>
      <c r="AN337" s="55"/>
      <c r="AO337" s="55"/>
      <c r="AP337" s="55"/>
      <c r="AQ337" s="55"/>
      <c r="AR337" s="55"/>
    </row>
    <row r="338" spans="1:64" ht="18.75" customHeight="1" x14ac:dyDescent="0.3">
      <c r="U338" s="56" t="s">
        <v>95</v>
      </c>
      <c r="V338" s="56"/>
      <c r="W338" s="56"/>
      <c r="X338" s="56"/>
      <c r="Y338" s="56"/>
      <c r="Z338" s="56"/>
      <c r="AA338" s="56"/>
      <c r="AB338" s="56"/>
      <c r="AC338" s="56"/>
      <c r="AD338" s="56"/>
      <c r="AE338" s="56"/>
      <c r="AF338" s="56"/>
      <c r="AG338" s="56"/>
      <c r="AH338" s="56"/>
      <c r="AI338" s="56"/>
      <c r="AJ338" s="56"/>
      <c r="AK338" s="56"/>
      <c r="AL338" s="56"/>
      <c r="AM338" s="56"/>
      <c r="AN338" s="56"/>
      <c r="AO338" s="56"/>
      <c r="AP338" s="56"/>
      <c r="AQ338" s="56"/>
      <c r="AR338" s="56"/>
    </row>
    <row r="339" spans="1:64" ht="18.75" customHeight="1" x14ac:dyDescent="0.3">
      <c r="U339" s="49"/>
      <c r="V339" s="49"/>
      <c r="W339" s="49"/>
      <c r="X339" s="49"/>
      <c r="Y339" s="49"/>
      <c r="Z339" s="49"/>
      <c r="AA339" s="49"/>
      <c r="AB339" s="49"/>
      <c r="AC339" s="49"/>
      <c r="AD339" s="49"/>
      <c r="AE339" s="49"/>
      <c r="AF339" s="49"/>
      <c r="AG339" s="49"/>
      <c r="AH339" s="49"/>
      <c r="AI339" s="49"/>
      <c r="AJ339" s="49"/>
      <c r="AK339" s="49"/>
      <c r="AL339" s="49"/>
      <c r="AM339" s="49"/>
      <c r="AN339" s="49"/>
      <c r="AO339" s="49"/>
      <c r="AP339" s="49"/>
      <c r="AQ339" s="49"/>
      <c r="AR339" s="49"/>
    </row>
    <row r="340" spans="1:64" ht="18.75" customHeight="1" x14ac:dyDescent="0.3">
      <c r="A340" s="57" t="s">
        <v>43</v>
      </c>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7"/>
      <c r="AI340" s="57"/>
      <c r="AJ340" s="57"/>
      <c r="AK340" s="57"/>
      <c r="AL340" s="57"/>
      <c r="AM340" s="57"/>
      <c r="AN340" s="57"/>
      <c r="AO340" s="57"/>
      <c r="AP340" s="57"/>
      <c r="AQ340" s="57"/>
      <c r="AR340" s="57"/>
      <c r="AS340" s="57"/>
      <c r="AT340" s="57"/>
      <c r="AU340" s="57"/>
      <c r="AV340" s="57"/>
      <c r="AW340" s="57"/>
      <c r="AX340" s="57"/>
      <c r="AY340" s="57"/>
      <c r="AZ340" s="57"/>
      <c r="BA340" s="57"/>
      <c r="BB340" s="57"/>
      <c r="BC340" s="57"/>
      <c r="BD340" s="57"/>
      <c r="BE340" s="57"/>
      <c r="BF340" s="57"/>
      <c r="BG340" s="57"/>
      <c r="BH340" s="57"/>
      <c r="BI340" s="57"/>
      <c r="BJ340" s="57"/>
      <c r="BK340" s="57"/>
      <c r="BL340" s="57"/>
    </row>
    <row r="341" spans="1:64" ht="18.75" customHeight="1" x14ac:dyDescent="0.3"/>
    <row r="342" spans="1:64" ht="72.75" customHeight="1" x14ac:dyDescent="0.3">
      <c r="A342" s="58" t="s">
        <v>96</v>
      </c>
      <c r="B342" s="59"/>
      <c r="C342" s="59"/>
      <c r="D342" s="59"/>
      <c r="E342" s="59"/>
      <c r="F342" s="59"/>
      <c r="G342" s="59"/>
      <c r="H342" s="59"/>
      <c r="I342" s="59"/>
      <c r="J342" s="59"/>
      <c r="K342" s="59"/>
      <c r="L342" s="59"/>
      <c r="M342" s="59"/>
      <c r="N342" s="59"/>
      <c r="O342" s="59"/>
      <c r="P342" s="59"/>
      <c r="Q342" s="59"/>
      <c r="R342" s="59"/>
      <c r="S342" s="59"/>
      <c r="T342" s="59"/>
      <c r="U342" s="59"/>
      <c r="V342" s="59"/>
      <c r="W342" s="59"/>
      <c r="X342" s="59"/>
      <c r="Y342" s="59"/>
      <c r="Z342" s="59"/>
      <c r="AA342" s="59"/>
      <c r="AB342" s="59"/>
      <c r="AC342" s="59"/>
      <c r="AD342" s="59"/>
      <c r="AE342" s="59"/>
      <c r="AF342" s="59"/>
      <c r="AG342" s="59"/>
      <c r="AH342" s="59"/>
      <c r="AI342" s="59"/>
      <c r="AJ342" s="59"/>
      <c r="AK342" s="59"/>
      <c r="AL342" s="59"/>
      <c r="AM342" s="59"/>
      <c r="AN342" s="59"/>
      <c r="AO342" s="59"/>
      <c r="AP342" s="59"/>
      <c r="AQ342" s="59"/>
      <c r="AR342" s="59"/>
      <c r="AS342" s="59"/>
      <c r="AT342" s="59"/>
      <c r="AU342" s="59"/>
      <c r="AV342" s="59"/>
      <c r="AW342" s="59"/>
      <c r="AX342" s="59"/>
      <c r="AY342" s="59"/>
      <c r="AZ342" s="59"/>
      <c r="BA342" s="59"/>
      <c r="BB342" s="59"/>
      <c r="BC342" s="59"/>
      <c r="BD342" s="59"/>
      <c r="BE342" s="59"/>
      <c r="BF342" s="59"/>
      <c r="BG342" s="59"/>
      <c r="BH342" s="59"/>
      <c r="BI342" s="59"/>
      <c r="BJ342" s="59"/>
      <c r="BK342" s="59"/>
      <c r="BL342" s="60"/>
    </row>
    <row r="343" spans="1:64" ht="15" customHeight="1" x14ac:dyDescent="0.3"/>
    <row r="344" spans="1:64" ht="69.75" customHeight="1" x14ac:dyDescent="0.3">
      <c r="A344" s="61" t="s">
        <v>97</v>
      </c>
      <c r="B344" s="62"/>
      <c r="C344" s="62"/>
      <c r="D344" s="62"/>
      <c r="E344" s="62"/>
      <c r="F344" s="62"/>
      <c r="G344" s="62"/>
      <c r="H344" s="62"/>
      <c r="I344" s="62"/>
      <c r="J344" s="62"/>
      <c r="K344" s="62"/>
      <c r="L344" s="62"/>
      <c r="M344" s="62"/>
      <c r="N344" s="62"/>
      <c r="O344" s="62"/>
      <c r="P344" s="62"/>
      <c r="Q344" s="62"/>
      <c r="R344" s="62"/>
      <c r="S344" s="62"/>
      <c r="T344" s="62"/>
      <c r="U344" s="62"/>
      <c r="V344" s="62"/>
      <c r="W344" s="62"/>
      <c r="X344" s="62"/>
      <c r="Y344" s="62"/>
      <c r="Z344" s="62"/>
      <c r="AA344" s="62"/>
      <c r="AB344" s="62"/>
      <c r="AC344" s="62"/>
      <c r="AD344" s="62"/>
      <c r="AE344" s="62"/>
      <c r="AF344" s="62"/>
      <c r="AG344" s="62"/>
      <c r="AH344" s="62"/>
      <c r="AI344" s="62"/>
      <c r="AJ344" s="62"/>
      <c r="AK344" s="62"/>
      <c r="AL344" s="62"/>
      <c r="AM344" s="62"/>
      <c r="AN344" s="62"/>
      <c r="AO344" s="62"/>
      <c r="AP344" s="62"/>
      <c r="AQ344" s="62"/>
      <c r="AR344" s="62"/>
      <c r="AS344" s="62"/>
      <c r="AT344" s="62"/>
      <c r="AU344" s="62"/>
      <c r="AV344" s="62"/>
      <c r="AW344" s="62"/>
      <c r="AX344" s="62"/>
      <c r="AY344" s="62"/>
      <c r="AZ344" s="62"/>
      <c r="BA344" s="62"/>
      <c r="BB344" s="62"/>
      <c r="BC344" s="62"/>
      <c r="BD344" s="62"/>
      <c r="BE344" s="62"/>
      <c r="BF344" s="62"/>
      <c r="BG344" s="62"/>
      <c r="BH344" s="62"/>
      <c r="BI344" s="62"/>
      <c r="BJ344" s="62"/>
      <c r="BK344" s="62"/>
      <c r="BL344" s="63"/>
    </row>
    <row r="345" spans="1:64" ht="78" customHeight="1" x14ac:dyDescent="0.3">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c r="AA345" s="50"/>
      <c r="AB345" s="50"/>
      <c r="AC345" s="50"/>
      <c r="AD345" s="50"/>
      <c r="AE345" s="50"/>
      <c r="AF345" s="50"/>
      <c r="AG345" s="50"/>
      <c r="AH345" s="50"/>
      <c r="AI345" s="50"/>
      <c r="AJ345" s="50"/>
      <c r="AK345" s="50"/>
      <c r="AL345" s="50"/>
      <c r="AM345" s="50"/>
      <c r="AN345" s="50"/>
      <c r="AO345" s="50"/>
      <c r="AP345" s="50"/>
      <c r="AQ345" s="50"/>
      <c r="AR345" s="50"/>
      <c r="AS345" s="50"/>
      <c r="AT345" s="50"/>
      <c r="AU345" s="50"/>
      <c r="AV345" s="50"/>
      <c r="AW345" s="50"/>
      <c r="AX345" s="50"/>
      <c r="AY345" s="50"/>
      <c r="AZ345" s="50"/>
      <c r="BA345" s="50"/>
      <c r="BB345" s="50"/>
      <c r="BC345" s="50"/>
      <c r="BD345" s="50"/>
      <c r="BE345" s="50"/>
      <c r="BF345" s="50"/>
      <c r="BG345" s="50"/>
      <c r="BH345" s="50"/>
      <c r="BI345" s="50"/>
      <c r="BJ345" s="50"/>
      <c r="BK345" s="50"/>
      <c r="BL345" s="50"/>
    </row>
    <row r="346" spans="1:64" ht="12" customHeight="1" x14ac:dyDescent="0.3">
      <c r="A346" s="51" t="s">
        <v>98</v>
      </c>
      <c r="B346" s="52"/>
      <c r="C346" s="52"/>
      <c r="D346" s="52"/>
      <c r="E346" s="52"/>
      <c r="F346" s="52"/>
      <c r="G346" s="52"/>
      <c r="H346" s="52"/>
      <c r="I346" s="52"/>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52"/>
      <c r="AL346" s="52"/>
      <c r="AM346" s="52"/>
      <c r="AN346" s="52"/>
      <c r="AO346" s="52"/>
      <c r="AP346" s="52"/>
      <c r="AQ346" s="52"/>
      <c r="AR346" s="52"/>
      <c r="AS346" s="52"/>
      <c r="AT346" s="52"/>
      <c r="AU346" s="52"/>
      <c r="AV346" s="52"/>
      <c r="AW346" s="52"/>
      <c r="AX346" s="52"/>
      <c r="AY346" s="52"/>
      <c r="AZ346" s="52"/>
      <c r="BA346" s="52"/>
      <c r="BB346" s="52"/>
      <c r="BC346" s="52"/>
      <c r="BD346" s="52"/>
      <c r="BE346" s="52"/>
      <c r="BF346" s="52"/>
      <c r="BG346" s="52"/>
      <c r="BH346" s="52"/>
      <c r="BI346" s="52"/>
      <c r="BJ346" s="52"/>
      <c r="BK346" s="52"/>
      <c r="BL346" s="53"/>
    </row>
    <row r="347" spans="1:64" ht="81" customHeight="1" x14ac:dyDescent="0.3"/>
    <row r="348" spans="1:64" ht="8.25" customHeight="1" x14ac:dyDescent="0.3"/>
    <row r="349" spans="1:64" ht="24.75" customHeight="1" x14ac:dyDescent="0.3"/>
    <row r="350" spans="1:64" ht="18.75" customHeight="1" x14ac:dyDescent="0.3"/>
    <row r="351" spans="1:64" ht="18.75" customHeight="1" x14ac:dyDescent="0.3"/>
    <row r="352" spans="1:64" ht="18.75" customHeight="1" x14ac:dyDescent="0.3"/>
    <row r="353" ht="18.75" customHeight="1" x14ac:dyDescent="0.3"/>
    <row r="354" ht="18.75" customHeight="1" x14ac:dyDescent="0.3"/>
    <row r="355" ht="18.75" customHeight="1" x14ac:dyDescent="0.3"/>
    <row r="356" ht="18.75" customHeight="1" x14ac:dyDescent="0.3"/>
    <row r="357" ht="18.75" customHeight="1" x14ac:dyDescent="0.3"/>
    <row r="358" ht="18.75" customHeight="1" x14ac:dyDescent="0.3"/>
    <row r="359" ht="18.75" customHeight="1" x14ac:dyDescent="0.3"/>
    <row r="360" ht="18.75" customHeight="1" x14ac:dyDescent="0.3"/>
    <row r="361" ht="18.75" customHeight="1" x14ac:dyDescent="0.3"/>
    <row r="362" ht="18.75" customHeight="1" x14ac:dyDescent="0.3"/>
    <row r="363" ht="18.75" customHeight="1" x14ac:dyDescent="0.3"/>
    <row r="364" ht="18.75" customHeight="1" x14ac:dyDescent="0.3"/>
    <row r="365" ht="18.75" customHeight="1" x14ac:dyDescent="0.3"/>
    <row r="366" ht="18.75" customHeight="1" x14ac:dyDescent="0.3"/>
    <row r="367" ht="18.75" customHeight="1" x14ac:dyDescent="0.3"/>
    <row r="368" ht="18.75" customHeight="1" x14ac:dyDescent="0.3"/>
    <row r="369" ht="18.75" customHeight="1" x14ac:dyDescent="0.3"/>
    <row r="370" ht="18.75" customHeight="1" x14ac:dyDescent="0.3"/>
    <row r="371" ht="18.75" customHeight="1" x14ac:dyDescent="0.3"/>
    <row r="372" ht="18.75" customHeight="1" x14ac:dyDescent="0.3"/>
    <row r="373" ht="18.75" customHeight="1" x14ac:dyDescent="0.3"/>
    <row r="374" ht="18.75" customHeight="1" x14ac:dyDescent="0.3"/>
    <row r="375" ht="18.75" customHeight="1" x14ac:dyDescent="0.3"/>
    <row r="376" ht="18.75" customHeight="1" x14ac:dyDescent="0.3"/>
    <row r="377" ht="18.75" customHeight="1" x14ac:dyDescent="0.3"/>
    <row r="378" ht="18.75" customHeight="1" x14ac:dyDescent="0.3"/>
    <row r="379" ht="18.75" customHeight="1" x14ac:dyDescent="0.3"/>
    <row r="380" ht="18.75" customHeight="1" x14ac:dyDescent="0.3"/>
    <row r="381" ht="18.75" customHeight="1" x14ac:dyDescent="0.3"/>
    <row r="382" ht="18.75" customHeight="1" x14ac:dyDescent="0.3"/>
    <row r="383" ht="18.75" customHeight="1" x14ac:dyDescent="0.3"/>
    <row r="384" ht="18.75" customHeight="1" x14ac:dyDescent="0.3"/>
    <row r="385" spans="1:1" ht="18.75" customHeight="1" x14ac:dyDescent="0.3"/>
    <row r="386" spans="1:1" ht="18.75" customHeight="1" x14ac:dyDescent="0.3"/>
    <row r="387" spans="1:1" ht="18.75" customHeight="1" x14ac:dyDescent="0.3"/>
    <row r="388" spans="1:1" ht="18.75" customHeight="1" x14ac:dyDescent="0.3"/>
    <row r="389" spans="1:1" ht="18.75" customHeight="1" x14ac:dyDescent="0.3"/>
    <row r="390" spans="1:1" ht="18.75" customHeight="1" x14ac:dyDescent="0.3"/>
    <row r="391" spans="1:1" ht="18.75" customHeight="1" x14ac:dyDescent="0.3"/>
    <row r="392" spans="1:1" ht="18.75" customHeight="1" x14ac:dyDescent="0.3"/>
    <row r="393" spans="1:1" ht="18.75" customHeight="1" x14ac:dyDescent="0.3"/>
    <row r="394" spans="1:1" ht="18.75" customHeight="1" x14ac:dyDescent="0.3"/>
    <row r="395" spans="1:1" ht="18.75" customHeight="1" x14ac:dyDescent="0.3"/>
    <row r="396" spans="1:1" ht="18.75" customHeight="1" x14ac:dyDescent="0.3"/>
    <row r="397" spans="1:1" ht="18.75" customHeight="1" x14ac:dyDescent="0.3"/>
    <row r="398" spans="1:1" ht="18.75" customHeight="1" x14ac:dyDescent="0.3"/>
    <row r="399" spans="1:1" ht="18.75" customHeight="1" x14ac:dyDescent="0.3">
      <c r="A399" s="2"/>
    </row>
    <row r="400" spans="1:1" ht="18.75" customHeight="1" x14ac:dyDescent="0.3">
      <c r="A400" s="2"/>
    </row>
    <row r="401" spans="1:1" ht="18.75" customHeight="1" x14ac:dyDescent="0.3">
      <c r="A401" s="2"/>
    </row>
    <row r="402" spans="1:1" ht="18.75" customHeight="1" x14ac:dyDescent="0.3">
      <c r="A402" s="2"/>
    </row>
    <row r="403" spans="1:1" ht="18.75" customHeight="1" x14ac:dyDescent="0.3">
      <c r="A403" s="2"/>
    </row>
    <row r="404" spans="1:1" ht="18.75" customHeight="1" x14ac:dyDescent="0.3"/>
    <row r="405" spans="1:1" ht="18.75" customHeight="1" x14ac:dyDescent="0.3"/>
    <row r="406" spans="1:1" ht="18.75" customHeight="1" x14ac:dyDescent="0.3"/>
    <row r="407" spans="1:1" ht="18.75" customHeight="1" x14ac:dyDescent="0.3"/>
    <row r="408" spans="1:1" ht="18.75" customHeight="1" x14ac:dyDescent="0.3"/>
    <row r="409" spans="1:1" ht="18.75" customHeight="1" x14ac:dyDescent="0.3"/>
    <row r="410" spans="1:1" ht="18.75" customHeight="1" x14ac:dyDescent="0.3"/>
    <row r="411" spans="1:1" ht="18.75" customHeight="1" x14ac:dyDescent="0.3"/>
    <row r="412" spans="1:1" ht="18.75" customHeight="1" x14ac:dyDescent="0.3"/>
    <row r="413" spans="1:1" ht="18.75" customHeight="1" x14ac:dyDescent="0.3"/>
    <row r="414" spans="1:1" ht="18.75" customHeight="1" x14ac:dyDescent="0.3"/>
    <row r="415" spans="1:1" ht="18.75" customHeight="1" x14ac:dyDescent="0.3"/>
    <row r="416" spans="1:1" ht="18.75" customHeight="1" x14ac:dyDescent="0.3"/>
    <row r="417" ht="18.75" customHeight="1" x14ac:dyDescent="0.3"/>
    <row r="418" ht="18.75" customHeight="1" x14ac:dyDescent="0.3"/>
    <row r="419" ht="18.75" customHeight="1" x14ac:dyDescent="0.3"/>
    <row r="420" ht="18.75" customHeight="1" x14ac:dyDescent="0.3"/>
    <row r="421" ht="18.75" customHeight="1" x14ac:dyDescent="0.3"/>
    <row r="422" ht="18.75" customHeight="1" x14ac:dyDescent="0.3"/>
    <row r="423" ht="18.75" customHeight="1" x14ac:dyDescent="0.3"/>
    <row r="424" ht="18.75" customHeight="1" x14ac:dyDescent="0.3"/>
    <row r="425" ht="18.75" customHeight="1" x14ac:dyDescent="0.3"/>
    <row r="426" ht="18.75" customHeight="1" x14ac:dyDescent="0.3"/>
    <row r="427" ht="18.75" customHeight="1" x14ac:dyDescent="0.3"/>
    <row r="428" ht="18.75" customHeight="1" x14ac:dyDescent="0.3"/>
    <row r="429" ht="18.75" customHeight="1" x14ac:dyDescent="0.3"/>
    <row r="430" ht="18.75" customHeight="1" x14ac:dyDescent="0.3"/>
    <row r="431" ht="18.75" customHeight="1" x14ac:dyDescent="0.3"/>
    <row r="432" ht="18.75" customHeight="1" x14ac:dyDescent="0.3"/>
    <row r="433" ht="18.75" customHeight="1" x14ac:dyDescent="0.3"/>
    <row r="434" ht="18.75" customHeight="1" x14ac:dyDescent="0.3"/>
    <row r="435" ht="18.75" customHeight="1" x14ac:dyDescent="0.3"/>
    <row r="436" ht="18.75" customHeight="1" x14ac:dyDescent="0.3"/>
    <row r="437" ht="18.75" customHeight="1" x14ac:dyDescent="0.3"/>
    <row r="438" ht="18.75" customHeight="1" x14ac:dyDescent="0.3"/>
    <row r="439" ht="18.75" customHeight="1" x14ac:dyDescent="0.3"/>
    <row r="440" ht="18.75" customHeight="1" x14ac:dyDescent="0.3"/>
    <row r="441" ht="18.75" customHeight="1" x14ac:dyDescent="0.3"/>
    <row r="442" ht="18.75" customHeight="1" x14ac:dyDescent="0.3"/>
    <row r="443" ht="18.75" customHeight="1" x14ac:dyDescent="0.3"/>
    <row r="444" ht="18.75" customHeight="1" x14ac:dyDescent="0.3"/>
    <row r="445" ht="18.75" customHeight="1" x14ac:dyDescent="0.3"/>
    <row r="446" ht="18.75" customHeight="1" x14ac:dyDescent="0.3"/>
    <row r="447" ht="18.75" customHeight="1" x14ac:dyDescent="0.3"/>
    <row r="448" ht="18.75" customHeight="1" x14ac:dyDescent="0.3"/>
    <row r="449" spans="10:11" ht="18.75" customHeight="1" x14ac:dyDescent="0.3"/>
    <row r="450" spans="10:11" ht="18.75" customHeight="1" x14ac:dyDescent="0.3"/>
    <row r="451" spans="10:11" ht="18.75" customHeight="1" x14ac:dyDescent="0.3"/>
    <row r="452" spans="10:11" ht="18.75" customHeight="1" x14ac:dyDescent="0.3"/>
    <row r="453" spans="10:11" ht="18.75" customHeight="1" x14ac:dyDescent="0.3"/>
    <row r="454" spans="10:11" ht="18.75" customHeight="1" x14ac:dyDescent="0.3"/>
    <row r="455" spans="10:11" ht="18.75" customHeight="1" x14ac:dyDescent="0.3"/>
    <row r="456" spans="10:11" ht="18.75" customHeight="1" x14ac:dyDescent="0.3"/>
    <row r="457" spans="10:11" ht="18.75" customHeight="1" x14ac:dyDescent="0.3"/>
    <row r="458" spans="10:11" ht="18.75" customHeight="1" x14ac:dyDescent="0.3"/>
    <row r="459" spans="10:11" ht="18.75" customHeight="1" x14ac:dyDescent="0.3"/>
    <row r="460" spans="10:11" ht="18.75" customHeight="1" x14ac:dyDescent="0.3">
      <c r="J460" s="30"/>
      <c r="K460" s="30"/>
    </row>
    <row r="461" spans="10:11" ht="18.75" customHeight="1" x14ac:dyDescent="0.3">
      <c r="J461" s="30"/>
      <c r="K461" s="30"/>
    </row>
    <row r="462" spans="10:11" ht="18.75" customHeight="1" x14ac:dyDescent="0.3"/>
    <row r="463" spans="10:11" ht="18.75" customHeight="1" x14ac:dyDescent="0.3"/>
    <row r="464" spans="10:11" ht="18.75" customHeight="1" x14ac:dyDescent="0.3"/>
    <row r="465" ht="18.75" customHeight="1" x14ac:dyDescent="0.3"/>
    <row r="466" ht="18.75" customHeight="1" x14ac:dyDescent="0.3"/>
    <row r="467" ht="18.75" customHeight="1" x14ac:dyDescent="0.3"/>
    <row r="468" ht="18.75" customHeight="1" x14ac:dyDescent="0.3"/>
    <row r="469" ht="18.75" customHeight="1" x14ac:dyDescent="0.3"/>
    <row r="470" ht="18.75" customHeight="1" x14ac:dyDescent="0.3"/>
    <row r="471" ht="18.75" customHeight="1" x14ac:dyDescent="0.3"/>
    <row r="472" ht="18.75" customHeight="1" x14ac:dyDescent="0.3"/>
    <row r="473" ht="18.75" customHeight="1" x14ac:dyDescent="0.3"/>
    <row r="474" ht="18.75" customHeight="1" x14ac:dyDescent="0.3"/>
    <row r="475" ht="18.75" customHeight="1" x14ac:dyDescent="0.3"/>
    <row r="476" ht="18.75" customHeight="1" x14ac:dyDescent="0.3"/>
    <row r="477" ht="18.75" customHeight="1" x14ac:dyDescent="0.3"/>
    <row r="478" ht="18.75" customHeight="1" x14ac:dyDescent="0.3"/>
    <row r="479" ht="18.75" customHeight="1" x14ac:dyDescent="0.3"/>
    <row r="480" ht="18.75" customHeight="1" x14ac:dyDescent="0.3"/>
    <row r="481" ht="18.75" customHeight="1" x14ac:dyDescent="0.3"/>
    <row r="482" ht="18.75" customHeight="1" x14ac:dyDescent="0.3"/>
    <row r="483" ht="18.75" customHeight="1" x14ac:dyDescent="0.3"/>
    <row r="484" ht="18.75" customHeight="1" x14ac:dyDescent="0.3"/>
    <row r="485" ht="18.75" customHeight="1" x14ac:dyDescent="0.3"/>
    <row r="486" ht="18.75" customHeight="1" x14ac:dyDescent="0.3"/>
    <row r="487" ht="18.75" customHeight="1" x14ac:dyDescent="0.3"/>
    <row r="488" ht="18.75" customHeight="1" x14ac:dyDescent="0.3"/>
    <row r="489" ht="18.75" customHeight="1" x14ac:dyDescent="0.3"/>
    <row r="490" ht="18.75" customHeight="1" x14ac:dyDescent="0.3"/>
    <row r="491" ht="18.75" customHeight="1" x14ac:dyDescent="0.3"/>
    <row r="492" ht="18.75" customHeight="1" x14ac:dyDescent="0.3"/>
    <row r="493" ht="18.75" customHeight="1" x14ac:dyDescent="0.3"/>
    <row r="494" ht="18.75" customHeight="1" x14ac:dyDescent="0.3"/>
    <row r="495" ht="18.75" customHeight="1" x14ac:dyDescent="0.3"/>
    <row r="496" ht="18.75" customHeight="1" x14ac:dyDescent="0.3"/>
    <row r="497" ht="18.75" customHeight="1" x14ac:dyDescent="0.3"/>
    <row r="498" ht="18.75" customHeight="1" x14ac:dyDescent="0.3"/>
    <row r="499" ht="18.75" customHeight="1" x14ac:dyDescent="0.3"/>
    <row r="500" ht="18.75" customHeight="1" x14ac:dyDescent="0.3"/>
    <row r="501" ht="18.75" customHeight="1" x14ac:dyDescent="0.3"/>
    <row r="502" ht="18.75" customHeight="1" x14ac:dyDescent="0.3"/>
    <row r="503" ht="18.75" customHeight="1" x14ac:dyDescent="0.3"/>
    <row r="504" ht="18.75" customHeight="1" x14ac:dyDescent="0.3"/>
    <row r="505" ht="18.75" customHeight="1" x14ac:dyDescent="0.3"/>
    <row r="506" ht="18.75" customHeight="1" x14ac:dyDescent="0.3"/>
    <row r="507" ht="18.75" customHeight="1" x14ac:dyDescent="0.3"/>
    <row r="508" ht="18.75" customHeight="1" x14ac:dyDescent="0.3"/>
    <row r="509" ht="18.75" customHeight="1" x14ac:dyDescent="0.3"/>
    <row r="510" ht="18.75" customHeight="1" x14ac:dyDescent="0.3"/>
    <row r="511" ht="18.75" customHeight="1" x14ac:dyDescent="0.3"/>
    <row r="512" ht="18.75" customHeight="1" x14ac:dyDescent="0.3"/>
    <row r="513" ht="18.75" customHeight="1" x14ac:dyDescent="0.3"/>
    <row r="514" ht="18.75" customHeight="1" x14ac:dyDescent="0.3"/>
    <row r="515" ht="18.75" customHeight="1" x14ac:dyDescent="0.3"/>
    <row r="516" ht="18.75" customHeight="1" x14ac:dyDescent="0.3"/>
    <row r="517" ht="18.75" customHeight="1" x14ac:dyDescent="0.3"/>
    <row r="518" ht="18.75" customHeight="1" x14ac:dyDescent="0.3"/>
    <row r="519" ht="18.75" customHeight="1" x14ac:dyDescent="0.3"/>
    <row r="520" ht="18.75" customHeight="1" x14ac:dyDescent="0.3"/>
    <row r="521" ht="18.75" customHeight="1" x14ac:dyDescent="0.3"/>
    <row r="522" ht="18.75" customHeight="1" x14ac:dyDescent="0.3"/>
    <row r="523" ht="18.75" customHeight="1" x14ac:dyDescent="0.3"/>
    <row r="524" ht="18.75" customHeight="1" x14ac:dyDescent="0.3"/>
    <row r="525" ht="18.75" customHeight="1" x14ac:dyDescent="0.3"/>
    <row r="526" ht="18.75" customHeight="1" x14ac:dyDescent="0.3"/>
    <row r="527" ht="18.75" customHeight="1" x14ac:dyDescent="0.3"/>
    <row r="528" ht="18.75" customHeight="1" x14ac:dyDescent="0.3"/>
    <row r="529" ht="18.75" customHeight="1" x14ac:dyDescent="0.3"/>
    <row r="530" ht="18.75" customHeight="1" x14ac:dyDescent="0.3"/>
    <row r="531" ht="18.75" customHeight="1" x14ac:dyDescent="0.3"/>
    <row r="532" ht="18.75" customHeight="1" x14ac:dyDescent="0.3"/>
    <row r="533" ht="18.75" customHeight="1" x14ac:dyDescent="0.3"/>
    <row r="534" ht="18.75" customHeight="1" x14ac:dyDescent="0.3"/>
    <row r="535" ht="18.75" customHeight="1" x14ac:dyDescent="0.3"/>
    <row r="536" ht="18.75" customHeight="1" x14ac:dyDescent="0.3"/>
    <row r="537" ht="18.75" customHeight="1" x14ac:dyDescent="0.3"/>
    <row r="538" ht="18.75" customHeight="1" x14ac:dyDescent="0.3"/>
    <row r="539" ht="18.75" customHeight="1" x14ac:dyDescent="0.3"/>
    <row r="540" ht="18.75" customHeight="1" x14ac:dyDescent="0.3"/>
    <row r="541" ht="18.75" customHeight="1" x14ac:dyDescent="0.3"/>
    <row r="542" ht="18.75" customHeight="1" x14ac:dyDescent="0.3"/>
    <row r="543" ht="18.75" customHeight="1" x14ac:dyDescent="0.3"/>
    <row r="544" ht="18.75" customHeight="1" x14ac:dyDescent="0.3"/>
    <row r="545" ht="18.75" customHeight="1" x14ac:dyDescent="0.3"/>
    <row r="546" ht="18.75" customHeight="1" x14ac:dyDescent="0.3"/>
    <row r="547" ht="18.75" customHeight="1" x14ac:dyDescent="0.3"/>
    <row r="548" ht="18.75" customHeight="1" x14ac:dyDescent="0.3"/>
    <row r="549" ht="18.75" customHeight="1" x14ac:dyDescent="0.3"/>
    <row r="550" ht="18.75" customHeight="1" x14ac:dyDescent="0.3"/>
    <row r="551" ht="18.75" customHeight="1" x14ac:dyDescent="0.3"/>
    <row r="552" ht="18.75" customHeight="1" x14ac:dyDescent="0.3"/>
    <row r="553" ht="18.75" customHeight="1" x14ac:dyDescent="0.3"/>
    <row r="554" ht="18.75" customHeight="1" x14ac:dyDescent="0.3"/>
    <row r="555" ht="18.75" customHeight="1" x14ac:dyDescent="0.3"/>
    <row r="556" ht="18.75" customHeight="1" x14ac:dyDescent="0.3"/>
    <row r="557" ht="18.75" customHeight="1" x14ac:dyDescent="0.3"/>
    <row r="558" ht="18.75" customHeight="1" x14ac:dyDescent="0.3"/>
    <row r="559" ht="18.75" customHeight="1" x14ac:dyDescent="0.3"/>
    <row r="560" ht="18.75" customHeight="1" x14ac:dyDescent="0.3"/>
    <row r="561" ht="18.75" customHeight="1" x14ac:dyDescent="0.3"/>
    <row r="562" ht="18.75" customHeight="1" x14ac:dyDescent="0.3"/>
    <row r="563" ht="18.75" customHeight="1" x14ac:dyDescent="0.3"/>
    <row r="564" ht="18.75" customHeight="1" x14ac:dyDescent="0.3"/>
    <row r="565" ht="18.75" customHeight="1" x14ac:dyDescent="0.3"/>
    <row r="566" ht="18.75" customHeight="1" x14ac:dyDescent="0.3"/>
    <row r="567" ht="18.75" customHeight="1" x14ac:dyDescent="0.3"/>
    <row r="568" ht="18.75" customHeight="1" x14ac:dyDescent="0.3"/>
    <row r="569" ht="18.75" customHeight="1" x14ac:dyDescent="0.3"/>
    <row r="570" ht="18.75" customHeight="1" x14ac:dyDescent="0.3"/>
    <row r="571" ht="18.75" customHeight="1" x14ac:dyDescent="0.3"/>
    <row r="572" ht="18.75" customHeight="1" x14ac:dyDescent="0.3"/>
    <row r="573" ht="18.75" customHeight="1" x14ac:dyDescent="0.3"/>
    <row r="574" ht="18.75" customHeight="1" x14ac:dyDescent="0.3"/>
    <row r="575" ht="18.75" customHeight="1" x14ac:dyDescent="0.3"/>
    <row r="576" ht="18.75" customHeight="1" x14ac:dyDescent="0.3"/>
    <row r="577" ht="18.75" customHeight="1" x14ac:dyDescent="0.3"/>
    <row r="578" ht="18.75" customHeight="1" x14ac:dyDescent="0.3"/>
    <row r="579" ht="18.75" customHeight="1" x14ac:dyDescent="0.3"/>
    <row r="580" ht="18.75" customHeight="1" x14ac:dyDescent="0.3"/>
    <row r="581" ht="18.75" customHeight="1" x14ac:dyDescent="0.3"/>
    <row r="582" ht="18.75" customHeight="1" x14ac:dyDescent="0.3"/>
    <row r="583" ht="18.75" customHeight="1" x14ac:dyDescent="0.3"/>
    <row r="584" ht="18.75" customHeight="1" x14ac:dyDescent="0.3"/>
    <row r="585" ht="18.75" customHeight="1" x14ac:dyDescent="0.3"/>
    <row r="586" ht="18.75" customHeight="1" x14ac:dyDescent="0.3"/>
    <row r="587" ht="18.75" customHeight="1" x14ac:dyDescent="0.3"/>
    <row r="588" ht="18.75" customHeight="1" x14ac:dyDescent="0.3"/>
    <row r="589" ht="18.75" customHeight="1" x14ac:dyDescent="0.3"/>
    <row r="590" ht="18.75" customHeight="1" x14ac:dyDescent="0.3"/>
    <row r="591" ht="18.75" customHeight="1" x14ac:dyDescent="0.3"/>
    <row r="592" ht="18.75" customHeight="1" x14ac:dyDescent="0.3"/>
    <row r="593" ht="18.75" customHeight="1" x14ac:dyDescent="0.3"/>
    <row r="594" ht="18.75" customHeight="1" x14ac:dyDescent="0.3"/>
    <row r="595" ht="18.75" customHeight="1" x14ac:dyDescent="0.3"/>
    <row r="596" ht="18.75" customHeight="1" x14ac:dyDescent="0.3"/>
    <row r="597" ht="18.75" customHeight="1" x14ac:dyDescent="0.3"/>
    <row r="598" ht="18.75" customHeight="1" x14ac:dyDescent="0.3"/>
    <row r="599" ht="18.75" customHeight="1" x14ac:dyDescent="0.3"/>
    <row r="600" ht="18.75" customHeight="1" x14ac:dyDescent="0.3"/>
    <row r="601" ht="18.75" customHeight="1" x14ac:dyDescent="0.3"/>
    <row r="602" ht="18.75" customHeight="1" x14ac:dyDescent="0.3"/>
    <row r="603" ht="18.75" customHeight="1" x14ac:dyDescent="0.3"/>
    <row r="604" ht="18.75" customHeight="1" x14ac:dyDescent="0.3"/>
    <row r="605" ht="18.75" customHeight="1" x14ac:dyDescent="0.3"/>
    <row r="606" ht="18.75" customHeight="1" x14ac:dyDescent="0.3"/>
    <row r="607" ht="18.75" customHeight="1" x14ac:dyDescent="0.3"/>
    <row r="608" ht="18.75" customHeight="1" x14ac:dyDescent="0.3"/>
    <row r="609" ht="18.75" customHeight="1" x14ac:dyDescent="0.3"/>
    <row r="610" ht="18.75" customHeight="1" x14ac:dyDescent="0.3"/>
    <row r="611" ht="18.75" customHeight="1" x14ac:dyDescent="0.3"/>
    <row r="612" ht="18.75" customHeight="1" x14ac:dyDescent="0.3"/>
    <row r="613" ht="18.75" customHeight="1" x14ac:dyDescent="0.3"/>
    <row r="614" ht="18.75" customHeight="1" x14ac:dyDescent="0.3"/>
  </sheetData>
  <mergeCells count="1231">
    <mergeCell ref="A1:BL3"/>
    <mergeCell ref="A4:AS4"/>
    <mergeCell ref="A5:J5"/>
    <mergeCell ref="K5:BL5"/>
    <mergeCell ref="A9:I9"/>
    <mergeCell ref="J9:BL9"/>
    <mergeCell ref="A17:BL17"/>
    <mergeCell ref="A18:L18"/>
    <mergeCell ref="M18:R18"/>
    <mergeCell ref="S18:AE18"/>
    <mergeCell ref="AF18:AO18"/>
    <mergeCell ref="AP18:AS18"/>
    <mergeCell ref="AT18:AZ18"/>
    <mergeCell ref="BA18:BG18"/>
    <mergeCell ref="BH18:BL18"/>
    <mergeCell ref="A13:I13"/>
    <mergeCell ref="J13:AA13"/>
    <mergeCell ref="AB13:AJ13"/>
    <mergeCell ref="AK13:AY13"/>
    <mergeCell ref="AZ13:BC13"/>
    <mergeCell ref="BD13:BL13"/>
    <mergeCell ref="BE10:BL10"/>
    <mergeCell ref="A11:I11"/>
    <mergeCell ref="J11:BL11"/>
    <mergeCell ref="A12:I12"/>
    <mergeCell ref="J12:AA12"/>
    <mergeCell ref="AB12:AJ12"/>
    <mergeCell ref="AK12:AU12"/>
    <mergeCell ref="AV12:AY12"/>
    <mergeCell ref="AZ12:BL12"/>
    <mergeCell ref="A10:I10"/>
    <mergeCell ref="J10:S10"/>
    <mergeCell ref="T10:X10"/>
    <mergeCell ref="Y10:AR10"/>
    <mergeCell ref="AS10:AV10"/>
    <mergeCell ref="AW10:BD10"/>
    <mergeCell ref="AT21:AZ21"/>
    <mergeCell ref="BA21:BG21"/>
    <mergeCell ref="A22:L22"/>
    <mergeCell ref="M22:R22"/>
    <mergeCell ref="S22:AE22"/>
    <mergeCell ref="AF22:AO22"/>
    <mergeCell ref="AT22:AZ22"/>
    <mergeCell ref="BA22:BG22"/>
    <mergeCell ref="BA19:BG19"/>
    <mergeCell ref="BH19:BL19"/>
    <mergeCell ref="A20:L20"/>
    <mergeCell ref="M20:R20"/>
    <mergeCell ref="S20:AE20"/>
    <mergeCell ref="AF20:AO20"/>
    <mergeCell ref="AT20:AZ20"/>
    <mergeCell ref="BA20:BG20"/>
    <mergeCell ref="BH20:BL20"/>
    <mergeCell ref="A19:L19"/>
    <mergeCell ref="M19:R19"/>
    <mergeCell ref="S19:AE19"/>
    <mergeCell ref="AF19:AO19"/>
    <mergeCell ref="AP19:AS23"/>
    <mergeCell ref="AT19:AZ19"/>
    <mergeCell ref="A21:L21"/>
    <mergeCell ref="M21:R21"/>
    <mergeCell ref="S21:AE21"/>
    <mergeCell ref="AF21:AO21"/>
    <mergeCell ref="AL25:AU25"/>
    <mergeCell ref="AV25:AX25"/>
    <mergeCell ref="AY25:BA25"/>
    <mergeCell ref="BB25:BD25"/>
    <mergeCell ref="BE25:BG25"/>
    <mergeCell ref="BH25:BL25"/>
    <mergeCell ref="A24:L24"/>
    <mergeCell ref="M24:AK24"/>
    <mergeCell ref="AL24:AU24"/>
    <mergeCell ref="AV24:BG24"/>
    <mergeCell ref="BH24:BL24"/>
    <mergeCell ref="A25:C25"/>
    <mergeCell ref="D25:F25"/>
    <mergeCell ref="G25:I25"/>
    <mergeCell ref="J25:L25"/>
    <mergeCell ref="M25:AK25"/>
    <mergeCell ref="A23:L23"/>
    <mergeCell ref="M23:R23"/>
    <mergeCell ref="S23:AE23"/>
    <mergeCell ref="AF23:AO23"/>
    <mergeCell ref="AT23:AZ23"/>
    <mergeCell ref="BA23:BG23"/>
    <mergeCell ref="AY30:BA30"/>
    <mergeCell ref="BB30:BD30"/>
    <mergeCell ref="BE30:BG30"/>
    <mergeCell ref="A31:P31"/>
    <mergeCell ref="Q31:X31"/>
    <mergeCell ref="Y31:AL31"/>
    <mergeCell ref="AM31:AR31"/>
    <mergeCell ref="AS31:AX31"/>
    <mergeCell ref="AY31:BA31"/>
    <mergeCell ref="BB31:BD31"/>
    <mergeCell ref="A27:BL27"/>
    <mergeCell ref="A28:H28"/>
    <mergeCell ref="I28:BL28"/>
    <mergeCell ref="A29:P30"/>
    <mergeCell ref="Q29:X30"/>
    <mergeCell ref="Y29:AL30"/>
    <mergeCell ref="AM29:AR30"/>
    <mergeCell ref="AS29:AX30"/>
    <mergeCell ref="AY29:BG29"/>
    <mergeCell ref="BH29:BL30"/>
    <mergeCell ref="AY35:BA35"/>
    <mergeCell ref="BB35:BD35"/>
    <mergeCell ref="BE35:BG35"/>
    <mergeCell ref="A36:P36"/>
    <mergeCell ref="Q36:X36"/>
    <mergeCell ref="Y36:AL36"/>
    <mergeCell ref="AM36:AR36"/>
    <mergeCell ref="AS36:AX36"/>
    <mergeCell ref="AY36:BA36"/>
    <mergeCell ref="BB36:BD36"/>
    <mergeCell ref="BE31:BG31"/>
    <mergeCell ref="BH31:BL31"/>
    <mergeCell ref="A32:BL32"/>
    <mergeCell ref="A34:P35"/>
    <mergeCell ref="Q34:X35"/>
    <mergeCell ref="Y34:AL35"/>
    <mergeCell ref="AM34:AR35"/>
    <mergeCell ref="AS34:AX35"/>
    <mergeCell ref="AY34:BG34"/>
    <mergeCell ref="BH34:BL35"/>
    <mergeCell ref="AY40:BA40"/>
    <mergeCell ref="BB40:BD40"/>
    <mergeCell ref="BE40:BG40"/>
    <mergeCell ref="A41:P41"/>
    <mergeCell ref="Q41:X41"/>
    <mergeCell ref="Y41:AL41"/>
    <mergeCell ref="AM41:AR41"/>
    <mergeCell ref="AS41:AX41"/>
    <mergeCell ref="AY41:BA41"/>
    <mergeCell ref="BB41:BD41"/>
    <mergeCell ref="BE36:BG36"/>
    <mergeCell ref="BH36:BL36"/>
    <mergeCell ref="A37:BL37"/>
    <mergeCell ref="A39:P40"/>
    <mergeCell ref="Q39:X40"/>
    <mergeCell ref="Y39:AL40"/>
    <mergeCell ref="AM39:AR40"/>
    <mergeCell ref="AS39:AX40"/>
    <mergeCell ref="AY39:BG39"/>
    <mergeCell ref="BH39:BL40"/>
    <mergeCell ref="AY45:BA45"/>
    <mergeCell ref="BB45:BD45"/>
    <mergeCell ref="BE45:BG45"/>
    <mergeCell ref="A46:P46"/>
    <mergeCell ref="Q46:X46"/>
    <mergeCell ref="Y46:AL46"/>
    <mergeCell ref="AM46:AR46"/>
    <mergeCell ref="AS46:AX46"/>
    <mergeCell ref="AY46:BA46"/>
    <mergeCell ref="BB46:BD46"/>
    <mergeCell ref="BE41:BG41"/>
    <mergeCell ref="BH41:BL41"/>
    <mergeCell ref="A42:BL42"/>
    <mergeCell ref="A44:P45"/>
    <mergeCell ref="Q44:X45"/>
    <mergeCell ref="Y44:AL45"/>
    <mergeCell ref="AM44:AR45"/>
    <mergeCell ref="AS44:AX45"/>
    <mergeCell ref="AY44:BG44"/>
    <mergeCell ref="BH44:BL45"/>
    <mergeCell ref="AY50:BA50"/>
    <mergeCell ref="BB50:BD50"/>
    <mergeCell ref="BE50:BG50"/>
    <mergeCell ref="A51:P51"/>
    <mergeCell ref="Q51:X51"/>
    <mergeCell ref="Y51:AL51"/>
    <mergeCell ref="AM51:AR51"/>
    <mergeCell ref="AS51:AX51"/>
    <mergeCell ref="AY51:BA51"/>
    <mergeCell ref="BB51:BD51"/>
    <mergeCell ref="BE46:BG46"/>
    <mergeCell ref="BH46:BL46"/>
    <mergeCell ref="A47:BL47"/>
    <mergeCell ref="A49:P50"/>
    <mergeCell ref="Q49:X50"/>
    <mergeCell ref="Y49:AL50"/>
    <mergeCell ref="AM49:AR50"/>
    <mergeCell ref="AS49:AX50"/>
    <mergeCell ref="AY49:BG49"/>
    <mergeCell ref="BH49:BL50"/>
    <mergeCell ref="AY55:BA55"/>
    <mergeCell ref="BB55:BD55"/>
    <mergeCell ref="BE55:BG55"/>
    <mergeCell ref="A56:P56"/>
    <mergeCell ref="Q56:X56"/>
    <mergeCell ref="Y56:AL56"/>
    <mergeCell ref="AM56:AR56"/>
    <mergeCell ref="AS56:AX56"/>
    <mergeCell ref="AY56:BA56"/>
    <mergeCell ref="BB56:BD56"/>
    <mergeCell ref="BE51:BG51"/>
    <mergeCell ref="BH51:BL51"/>
    <mergeCell ref="A52:BL52"/>
    <mergeCell ref="A54:P55"/>
    <mergeCell ref="Q54:X55"/>
    <mergeCell ref="Y54:AL55"/>
    <mergeCell ref="AM54:AR55"/>
    <mergeCell ref="AS54:AX55"/>
    <mergeCell ref="AY54:BG54"/>
    <mergeCell ref="BH54:BL55"/>
    <mergeCell ref="AY60:BA60"/>
    <mergeCell ref="BB60:BD60"/>
    <mergeCell ref="BE60:BG60"/>
    <mergeCell ref="A61:P61"/>
    <mergeCell ref="Q61:X61"/>
    <mergeCell ref="Y61:AL61"/>
    <mergeCell ref="AM61:AR61"/>
    <mergeCell ref="AS61:AX61"/>
    <mergeCell ref="AY61:BA61"/>
    <mergeCell ref="BB61:BD61"/>
    <mergeCell ref="BE56:BG56"/>
    <mergeCell ref="BH56:BL56"/>
    <mergeCell ref="A57:BL57"/>
    <mergeCell ref="A59:P60"/>
    <mergeCell ref="Q59:X60"/>
    <mergeCell ref="Y59:AL60"/>
    <mergeCell ref="AM59:AR60"/>
    <mergeCell ref="AS59:AX60"/>
    <mergeCell ref="AY59:BG59"/>
    <mergeCell ref="BH59:BL60"/>
    <mergeCell ref="AY65:BA65"/>
    <mergeCell ref="BB65:BD65"/>
    <mergeCell ref="BE65:BG65"/>
    <mergeCell ref="A66:P66"/>
    <mergeCell ref="Q66:X66"/>
    <mergeCell ref="Y66:AL66"/>
    <mergeCell ref="AM66:AR66"/>
    <mergeCell ref="AS66:AX66"/>
    <mergeCell ref="AY66:BA66"/>
    <mergeCell ref="BB66:BD66"/>
    <mergeCell ref="BE61:BG61"/>
    <mergeCell ref="BH61:BL61"/>
    <mergeCell ref="A62:BL62"/>
    <mergeCell ref="A64:P65"/>
    <mergeCell ref="Q64:X65"/>
    <mergeCell ref="Y64:AL65"/>
    <mergeCell ref="AM64:AR65"/>
    <mergeCell ref="AS64:AX65"/>
    <mergeCell ref="AY64:BG64"/>
    <mergeCell ref="BH64:BL65"/>
    <mergeCell ref="AY70:BA70"/>
    <mergeCell ref="BB70:BD70"/>
    <mergeCell ref="BE70:BG70"/>
    <mergeCell ref="A71:P71"/>
    <mergeCell ref="Q71:X71"/>
    <mergeCell ref="Y71:AL71"/>
    <mergeCell ref="AM71:AR71"/>
    <mergeCell ref="AS71:AX71"/>
    <mergeCell ref="AY71:BA71"/>
    <mergeCell ref="BB71:BD71"/>
    <mergeCell ref="BE66:BG66"/>
    <mergeCell ref="BH66:BL66"/>
    <mergeCell ref="A67:BL67"/>
    <mergeCell ref="A69:P70"/>
    <mergeCell ref="Q69:X70"/>
    <mergeCell ref="Y69:AL70"/>
    <mergeCell ref="AM69:AR70"/>
    <mergeCell ref="AS69:AX70"/>
    <mergeCell ref="AY69:BG69"/>
    <mergeCell ref="BH69:BL70"/>
    <mergeCell ref="AY75:BA75"/>
    <mergeCell ref="BB75:BD75"/>
    <mergeCell ref="BE75:BG75"/>
    <mergeCell ref="A76:P76"/>
    <mergeCell ref="Q76:X76"/>
    <mergeCell ref="Y76:AL76"/>
    <mergeCell ref="AM76:AR76"/>
    <mergeCell ref="AS76:AX76"/>
    <mergeCell ref="AY76:BA76"/>
    <mergeCell ref="BB76:BD76"/>
    <mergeCell ref="BE71:BG71"/>
    <mergeCell ref="BH71:BL71"/>
    <mergeCell ref="A72:BL72"/>
    <mergeCell ref="A74:P75"/>
    <mergeCell ref="Q74:X75"/>
    <mergeCell ref="Y74:AL75"/>
    <mergeCell ref="AM74:AR75"/>
    <mergeCell ref="AS74:AX75"/>
    <mergeCell ref="AY74:BG74"/>
    <mergeCell ref="BH74:BL75"/>
    <mergeCell ref="AY80:BA80"/>
    <mergeCell ref="BB80:BD80"/>
    <mergeCell ref="BE80:BG80"/>
    <mergeCell ref="A81:P81"/>
    <mergeCell ref="Q81:X81"/>
    <mergeCell ref="Y81:AL81"/>
    <mergeCell ref="AM81:AR81"/>
    <mergeCell ref="AS81:AX81"/>
    <mergeCell ref="AY81:BA81"/>
    <mergeCell ref="BB81:BD81"/>
    <mergeCell ref="BE76:BG76"/>
    <mergeCell ref="BH76:BL76"/>
    <mergeCell ref="A77:BL77"/>
    <mergeCell ref="A79:P80"/>
    <mergeCell ref="Q79:X80"/>
    <mergeCell ref="Y79:AL80"/>
    <mergeCell ref="AM79:AR80"/>
    <mergeCell ref="AS79:AX80"/>
    <mergeCell ref="AY79:BG79"/>
    <mergeCell ref="BH79:BL80"/>
    <mergeCell ref="AY85:BA85"/>
    <mergeCell ref="BB85:BD85"/>
    <mergeCell ref="BE85:BG85"/>
    <mergeCell ref="A86:P86"/>
    <mergeCell ref="Q86:X86"/>
    <mergeCell ref="Y86:AL86"/>
    <mergeCell ref="AM86:AR86"/>
    <mergeCell ref="AS86:AX86"/>
    <mergeCell ref="AY86:BA86"/>
    <mergeCell ref="BB86:BD86"/>
    <mergeCell ref="BE81:BG81"/>
    <mergeCell ref="BH81:BL81"/>
    <mergeCell ref="A82:BL82"/>
    <mergeCell ref="A84:P85"/>
    <mergeCell ref="Q84:X85"/>
    <mergeCell ref="Y84:AL85"/>
    <mergeCell ref="AM84:AR85"/>
    <mergeCell ref="AS84:AX85"/>
    <mergeCell ref="AY84:BG84"/>
    <mergeCell ref="BH84:BL85"/>
    <mergeCell ref="AY90:BA90"/>
    <mergeCell ref="BB90:BD90"/>
    <mergeCell ref="BE90:BG90"/>
    <mergeCell ref="A91:P91"/>
    <mergeCell ref="Q91:X91"/>
    <mergeCell ref="Y91:AL91"/>
    <mergeCell ref="AM91:AR91"/>
    <mergeCell ref="AS91:AX91"/>
    <mergeCell ref="AY91:BA91"/>
    <mergeCell ref="BB91:BD91"/>
    <mergeCell ref="BE86:BG86"/>
    <mergeCell ref="BH86:BL86"/>
    <mergeCell ref="A87:BL87"/>
    <mergeCell ref="A89:P90"/>
    <mergeCell ref="Q89:X90"/>
    <mergeCell ref="Y89:AL90"/>
    <mergeCell ref="AM89:AR90"/>
    <mergeCell ref="AS89:AX90"/>
    <mergeCell ref="AY89:BG89"/>
    <mergeCell ref="BH89:BL90"/>
    <mergeCell ref="AY95:BA95"/>
    <mergeCell ref="BB95:BD95"/>
    <mergeCell ref="BE95:BG95"/>
    <mergeCell ref="A96:P96"/>
    <mergeCell ref="Q96:X96"/>
    <mergeCell ref="Y96:AL96"/>
    <mergeCell ref="AM96:AR96"/>
    <mergeCell ref="AS96:AX96"/>
    <mergeCell ref="AY96:BA96"/>
    <mergeCell ref="BB96:BD96"/>
    <mergeCell ref="BE91:BG91"/>
    <mergeCell ref="BH91:BL91"/>
    <mergeCell ref="A92:BL92"/>
    <mergeCell ref="A94:P95"/>
    <mergeCell ref="Q94:X95"/>
    <mergeCell ref="Y94:AL95"/>
    <mergeCell ref="AM94:AR95"/>
    <mergeCell ref="AS94:AX95"/>
    <mergeCell ref="AY94:BG94"/>
    <mergeCell ref="BH94:BL95"/>
    <mergeCell ref="AY100:BA100"/>
    <mergeCell ref="BB100:BD100"/>
    <mergeCell ref="BE100:BG100"/>
    <mergeCell ref="A101:P101"/>
    <mergeCell ref="Q101:X101"/>
    <mergeCell ref="Y101:AL101"/>
    <mergeCell ref="AM101:AR101"/>
    <mergeCell ref="AS101:AX101"/>
    <mergeCell ref="AY101:BA101"/>
    <mergeCell ref="BB101:BD101"/>
    <mergeCell ref="BE96:BG96"/>
    <mergeCell ref="BH96:BL96"/>
    <mergeCell ref="A97:BL97"/>
    <mergeCell ref="A99:P100"/>
    <mergeCell ref="Q99:X100"/>
    <mergeCell ref="Y99:AL100"/>
    <mergeCell ref="AM99:AR100"/>
    <mergeCell ref="AS99:AX100"/>
    <mergeCell ref="AY99:BG99"/>
    <mergeCell ref="BH99:BL100"/>
    <mergeCell ref="AY105:BA105"/>
    <mergeCell ref="BB105:BD105"/>
    <mergeCell ref="BE105:BG105"/>
    <mergeCell ref="A106:P106"/>
    <mergeCell ref="Q106:X106"/>
    <mergeCell ref="Y106:AL106"/>
    <mergeCell ref="AM106:AR106"/>
    <mergeCell ref="AS106:AX106"/>
    <mergeCell ref="AY106:BA106"/>
    <mergeCell ref="BB106:BD106"/>
    <mergeCell ref="BE101:BG101"/>
    <mergeCell ref="BH101:BL101"/>
    <mergeCell ref="A102:BL102"/>
    <mergeCell ref="A104:P105"/>
    <mergeCell ref="Q104:X105"/>
    <mergeCell ref="Y104:AL105"/>
    <mergeCell ref="AM104:AR105"/>
    <mergeCell ref="AS104:AX105"/>
    <mergeCell ref="AY104:BG104"/>
    <mergeCell ref="BH104:BL105"/>
    <mergeCell ref="AY110:BA110"/>
    <mergeCell ref="BB110:BD110"/>
    <mergeCell ref="BE110:BG110"/>
    <mergeCell ref="A111:P111"/>
    <mergeCell ref="Q111:X111"/>
    <mergeCell ref="Y111:AL111"/>
    <mergeCell ref="AM111:AR111"/>
    <mergeCell ref="AS111:AX111"/>
    <mergeCell ref="AY111:BA111"/>
    <mergeCell ref="BB111:BD111"/>
    <mergeCell ref="BE106:BG106"/>
    <mergeCell ref="BH106:BL106"/>
    <mergeCell ref="A107:BL107"/>
    <mergeCell ref="A109:P110"/>
    <mergeCell ref="Q109:X110"/>
    <mergeCell ref="Y109:AL110"/>
    <mergeCell ref="AM109:AR110"/>
    <mergeCell ref="AS109:AX110"/>
    <mergeCell ref="AY109:BG109"/>
    <mergeCell ref="BH109:BL110"/>
    <mergeCell ref="AY115:BA115"/>
    <mergeCell ref="BB115:BD115"/>
    <mergeCell ref="BE115:BG115"/>
    <mergeCell ref="A116:P116"/>
    <mergeCell ref="Q116:X116"/>
    <mergeCell ref="Y116:AL116"/>
    <mergeCell ref="AM116:AR116"/>
    <mergeCell ref="AS116:AX116"/>
    <mergeCell ref="AY116:BA116"/>
    <mergeCell ref="BB116:BD116"/>
    <mergeCell ref="BE111:BG111"/>
    <mergeCell ref="BH111:BL111"/>
    <mergeCell ref="A112:BL112"/>
    <mergeCell ref="A114:P115"/>
    <mergeCell ref="Q114:X115"/>
    <mergeCell ref="Y114:AL115"/>
    <mergeCell ref="AM114:AR115"/>
    <mergeCell ref="AS114:AX115"/>
    <mergeCell ref="AY114:BG114"/>
    <mergeCell ref="BH114:BL115"/>
    <mergeCell ref="AY120:BA120"/>
    <mergeCell ref="BB120:BD120"/>
    <mergeCell ref="BE120:BG120"/>
    <mergeCell ref="A121:P121"/>
    <mergeCell ref="Q121:X121"/>
    <mergeCell ref="Y121:AL121"/>
    <mergeCell ref="AM121:AR121"/>
    <mergeCell ref="AS121:AX121"/>
    <mergeCell ref="AY121:BA121"/>
    <mergeCell ref="BB121:BD121"/>
    <mergeCell ref="BE116:BG116"/>
    <mergeCell ref="BH116:BL116"/>
    <mergeCell ref="A117:BL117"/>
    <mergeCell ref="A119:P120"/>
    <mergeCell ref="Q119:X120"/>
    <mergeCell ref="Y119:AL120"/>
    <mergeCell ref="AM119:AR120"/>
    <mergeCell ref="AS119:AX120"/>
    <mergeCell ref="AY119:BG119"/>
    <mergeCell ref="BH119:BL120"/>
    <mergeCell ref="AY125:BA125"/>
    <mergeCell ref="BB125:BD125"/>
    <mergeCell ref="BE125:BG125"/>
    <mergeCell ref="A126:P126"/>
    <mergeCell ref="Q126:X126"/>
    <mergeCell ref="Y126:AL126"/>
    <mergeCell ref="AM126:AR126"/>
    <mergeCell ref="AS126:AX126"/>
    <mergeCell ref="AY126:BA126"/>
    <mergeCell ref="BB126:BD126"/>
    <mergeCell ref="BE121:BG121"/>
    <mergeCell ref="BH121:BL121"/>
    <mergeCell ref="A122:BL122"/>
    <mergeCell ref="A124:P125"/>
    <mergeCell ref="Q124:X125"/>
    <mergeCell ref="Y124:AL125"/>
    <mergeCell ref="AM124:AR125"/>
    <mergeCell ref="AS124:AX125"/>
    <mergeCell ref="AY124:BG124"/>
    <mergeCell ref="BH124:BL125"/>
    <mergeCell ref="AY130:BA130"/>
    <mergeCell ref="BB130:BD130"/>
    <mergeCell ref="BE130:BG130"/>
    <mergeCell ref="A131:P131"/>
    <mergeCell ref="Q131:X131"/>
    <mergeCell ref="Y131:AL131"/>
    <mergeCell ref="AM131:AR131"/>
    <mergeCell ref="AS131:AX131"/>
    <mergeCell ref="AY131:BA131"/>
    <mergeCell ref="BB131:BD131"/>
    <mergeCell ref="BE126:BG126"/>
    <mergeCell ref="BH126:BL126"/>
    <mergeCell ref="A127:BL127"/>
    <mergeCell ref="A129:P130"/>
    <mergeCell ref="Q129:X130"/>
    <mergeCell ref="Y129:AL130"/>
    <mergeCell ref="AM129:AR130"/>
    <mergeCell ref="AS129:AX130"/>
    <mergeCell ref="AY129:BG129"/>
    <mergeCell ref="BH129:BL130"/>
    <mergeCell ref="AY135:BA135"/>
    <mergeCell ref="BB135:BD135"/>
    <mergeCell ref="BE135:BG135"/>
    <mergeCell ref="A136:P136"/>
    <mergeCell ref="Q136:X136"/>
    <mergeCell ref="Y136:AL136"/>
    <mergeCell ref="AM136:AR136"/>
    <mergeCell ref="AS136:AX136"/>
    <mergeCell ref="AY136:BA136"/>
    <mergeCell ref="BB136:BD136"/>
    <mergeCell ref="BE131:BG131"/>
    <mergeCell ref="BH131:BL131"/>
    <mergeCell ref="A132:BL132"/>
    <mergeCell ref="A134:P135"/>
    <mergeCell ref="Q134:X135"/>
    <mergeCell ref="Y134:AL135"/>
    <mergeCell ref="AM134:AR135"/>
    <mergeCell ref="AS134:AX135"/>
    <mergeCell ref="AY134:BG134"/>
    <mergeCell ref="BH134:BL135"/>
    <mergeCell ref="AY140:BA140"/>
    <mergeCell ref="BB140:BD140"/>
    <mergeCell ref="BE140:BG140"/>
    <mergeCell ref="A141:P141"/>
    <mergeCell ref="Q141:X141"/>
    <mergeCell ref="Y141:AL141"/>
    <mergeCell ref="AM141:AR141"/>
    <mergeCell ref="AS141:AX141"/>
    <mergeCell ref="AY141:BA141"/>
    <mergeCell ref="BB141:BD141"/>
    <mergeCell ref="BE136:BG136"/>
    <mergeCell ref="BH136:BL136"/>
    <mergeCell ref="A137:BL137"/>
    <mergeCell ref="A139:P140"/>
    <mergeCell ref="Q139:X140"/>
    <mergeCell ref="Y139:AL140"/>
    <mergeCell ref="AM139:AR140"/>
    <mergeCell ref="AS139:AX140"/>
    <mergeCell ref="AY139:BG139"/>
    <mergeCell ref="BH139:BL140"/>
    <mergeCell ref="AY145:BA145"/>
    <mergeCell ref="BB145:BD145"/>
    <mergeCell ref="BE145:BG145"/>
    <mergeCell ref="A146:P146"/>
    <mergeCell ref="Q146:X146"/>
    <mergeCell ref="Y146:AL146"/>
    <mergeCell ref="AM146:AR146"/>
    <mergeCell ref="AS146:AX146"/>
    <mergeCell ref="AY146:BA146"/>
    <mergeCell ref="BB146:BD146"/>
    <mergeCell ref="BE141:BG141"/>
    <mergeCell ref="BH141:BL141"/>
    <mergeCell ref="A142:BL142"/>
    <mergeCell ref="A144:P145"/>
    <mergeCell ref="Q144:X145"/>
    <mergeCell ref="Y144:AL145"/>
    <mergeCell ref="AM144:AR145"/>
    <mergeCell ref="AS144:AX145"/>
    <mergeCell ref="AY144:BG144"/>
    <mergeCell ref="BH144:BL145"/>
    <mergeCell ref="AY150:BA150"/>
    <mergeCell ref="BB150:BD150"/>
    <mergeCell ref="BE150:BG150"/>
    <mergeCell ref="A151:P151"/>
    <mergeCell ref="Q151:X151"/>
    <mergeCell ref="Y151:AL151"/>
    <mergeCell ref="AM151:AR151"/>
    <mergeCell ref="AS151:AX151"/>
    <mergeCell ref="AY151:BA151"/>
    <mergeCell ref="BB151:BD151"/>
    <mergeCell ref="BE146:BG146"/>
    <mergeCell ref="BH146:BL146"/>
    <mergeCell ref="A147:BL147"/>
    <mergeCell ref="A149:P150"/>
    <mergeCell ref="Q149:X150"/>
    <mergeCell ref="Y149:AL150"/>
    <mergeCell ref="AM149:AR150"/>
    <mergeCell ref="AS149:AX150"/>
    <mergeCell ref="AY149:BG149"/>
    <mergeCell ref="BH149:BL150"/>
    <mergeCell ref="AY155:BA155"/>
    <mergeCell ref="BB155:BD155"/>
    <mergeCell ref="BE155:BG155"/>
    <mergeCell ref="A156:P156"/>
    <mergeCell ref="Q156:X156"/>
    <mergeCell ref="Y156:AL156"/>
    <mergeCell ref="AM156:AR156"/>
    <mergeCell ref="AS156:AX156"/>
    <mergeCell ref="AY156:BA156"/>
    <mergeCell ref="BB156:BD156"/>
    <mergeCell ref="BE151:BG151"/>
    <mergeCell ref="BH151:BL151"/>
    <mergeCell ref="A152:BL152"/>
    <mergeCell ref="A154:P155"/>
    <mergeCell ref="Q154:X155"/>
    <mergeCell ref="Y154:AL155"/>
    <mergeCell ref="AM154:AR155"/>
    <mergeCell ref="AS154:AX155"/>
    <mergeCell ref="AY154:BG154"/>
    <mergeCell ref="BH154:BL155"/>
    <mergeCell ref="AY160:BA160"/>
    <mergeCell ref="BB160:BD160"/>
    <mergeCell ref="BE160:BG160"/>
    <mergeCell ref="A161:P161"/>
    <mergeCell ref="Q161:X161"/>
    <mergeCell ref="Y161:AL161"/>
    <mergeCell ref="AM161:AR161"/>
    <mergeCell ref="AS161:AX161"/>
    <mergeCell ref="AY161:BA161"/>
    <mergeCell ref="BB161:BD161"/>
    <mergeCell ref="BE156:BG156"/>
    <mergeCell ref="BH156:BL156"/>
    <mergeCell ref="A157:BL157"/>
    <mergeCell ref="A159:P160"/>
    <mergeCell ref="Q159:X160"/>
    <mergeCell ref="Y159:AL160"/>
    <mergeCell ref="AM159:AR160"/>
    <mergeCell ref="AS159:AX160"/>
    <mergeCell ref="AY159:BG159"/>
    <mergeCell ref="BH159:BL160"/>
    <mergeCell ref="AY165:BA165"/>
    <mergeCell ref="BB165:BD165"/>
    <mergeCell ref="BE165:BG165"/>
    <mergeCell ref="A166:P166"/>
    <mergeCell ref="Q166:X166"/>
    <mergeCell ref="Y166:AL166"/>
    <mergeCell ref="AM166:AR166"/>
    <mergeCell ref="AS166:AX166"/>
    <mergeCell ref="AY166:BA166"/>
    <mergeCell ref="BB166:BD166"/>
    <mergeCell ref="BE161:BG161"/>
    <mergeCell ref="BH161:BL161"/>
    <mergeCell ref="A162:BL162"/>
    <mergeCell ref="A164:P165"/>
    <mergeCell ref="Q164:X165"/>
    <mergeCell ref="Y164:AL165"/>
    <mergeCell ref="AM164:AR165"/>
    <mergeCell ref="AS164:AX165"/>
    <mergeCell ref="AY164:BG164"/>
    <mergeCell ref="BH164:BL165"/>
    <mergeCell ref="AY170:BA170"/>
    <mergeCell ref="BB170:BD170"/>
    <mergeCell ref="BE170:BG170"/>
    <mergeCell ref="A171:P171"/>
    <mergeCell ref="Q171:X171"/>
    <mergeCell ref="Y171:AL171"/>
    <mergeCell ref="AM171:AR171"/>
    <mergeCell ref="AS171:AX171"/>
    <mergeCell ref="AY171:BA171"/>
    <mergeCell ref="BB171:BD171"/>
    <mergeCell ref="BE166:BG166"/>
    <mergeCell ref="BH166:BL166"/>
    <mergeCell ref="A167:BL167"/>
    <mergeCell ref="A169:P170"/>
    <mergeCell ref="Q169:X170"/>
    <mergeCell ref="Y169:AL170"/>
    <mergeCell ref="AM169:AR170"/>
    <mergeCell ref="AS169:AX170"/>
    <mergeCell ref="AY169:BG169"/>
    <mergeCell ref="BH169:BL170"/>
    <mergeCell ref="AY175:BA175"/>
    <mergeCell ref="BB175:BD175"/>
    <mergeCell ref="BE175:BG175"/>
    <mergeCell ref="A176:P176"/>
    <mergeCell ref="Q176:X176"/>
    <mergeCell ref="Y176:AL176"/>
    <mergeCell ref="AM176:AR176"/>
    <mergeCell ref="AS176:AX176"/>
    <mergeCell ref="AY176:BA176"/>
    <mergeCell ref="BB176:BD176"/>
    <mergeCell ref="BE171:BG171"/>
    <mergeCell ref="BH171:BL171"/>
    <mergeCell ref="A172:BL172"/>
    <mergeCell ref="A174:P175"/>
    <mergeCell ref="Q174:X175"/>
    <mergeCell ref="Y174:AL175"/>
    <mergeCell ref="AM174:AR175"/>
    <mergeCell ref="AS174:AX175"/>
    <mergeCell ref="AY174:BG174"/>
    <mergeCell ref="BH174:BL175"/>
    <mergeCell ref="A186:H186"/>
    <mergeCell ref="I186:BL186"/>
    <mergeCell ref="A187:P188"/>
    <mergeCell ref="Q187:X188"/>
    <mergeCell ref="Y187:AL188"/>
    <mergeCell ref="AM187:AR188"/>
    <mergeCell ref="AS187:AX188"/>
    <mergeCell ref="AY187:BG187"/>
    <mergeCell ref="BH187:BL188"/>
    <mergeCell ref="AY188:BA188"/>
    <mergeCell ref="A183:H183"/>
    <mergeCell ref="I183:AX183"/>
    <mergeCell ref="AY183:BA183"/>
    <mergeCell ref="BB183:BD183"/>
    <mergeCell ref="BE183:BG183"/>
    <mergeCell ref="A185:BL185"/>
    <mergeCell ref="BE176:BG176"/>
    <mergeCell ref="BH176:BL176"/>
    <mergeCell ref="A177:BL177"/>
    <mergeCell ref="A182:AX182"/>
    <mergeCell ref="AY182:BA182"/>
    <mergeCell ref="BB182:BD182"/>
    <mergeCell ref="BE182:BG182"/>
    <mergeCell ref="BH189:BL189"/>
    <mergeCell ref="A190:BL190"/>
    <mergeCell ref="A192:P193"/>
    <mergeCell ref="Q192:X193"/>
    <mergeCell ref="Y192:AL193"/>
    <mergeCell ref="AM192:AR193"/>
    <mergeCell ref="AS192:AX193"/>
    <mergeCell ref="AY192:BG192"/>
    <mergeCell ref="BH192:BL193"/>
    <mergeCell ref="AY193:BA193"/>
    <mergeCell ref="BB188:BD188"/>
    <mergeCell ref="BE188:BG188"/>
    <mergeCell ref="A189:P189"/>
    <mergeCell ref="Q189:X189"/>
    <mergeCell ref="Y189:AL189"/>
    <mergeCell ref="AM189:AR189"/>
    <mergeCell ref="AS189:AX189"/>
    <mergeCell ref="AY189:BA189"/>
    <mergeCell ref="BB189:BD189"/>
    <mergeCell ref="BE189:BG189"/>
    <mergeCell ref="BH194:BL194"/>
    <mergeCell ref="A195:BL195"/>
    <mergeCell ref="A197:P198"/>
    <mergeCell ref="Q197:X198"/>
    <mergeCell ref="Y197:AL198"/>
    <mergeCell ref="AM197:AR198"/>
    <mergeCell ref="AS197:AX198"/>
    <mergeCell ref="AY197:BG197"/>
    <mergeCell ref="BH197:BL198"/>
    <mergeCell ref="AY198:BA198"/>
    <mergeCell ref="BB193:BD193"/>
    <mergeCell ref="BE193:BG193"/>
    <mergeCell ref="A194:P194"/>
    <mergeCell ref="Q194:X194"/>
    <mergeCell ref="Y194:AL194"/>
    <mergeCell ref="AM194:AR194"/>
    <mergeCell ref="AS194:AX194"/>
    <mergeCell ref="AY194:BA194"/>
    <mergeCell ref="BB194:BD194"/>
    <mergeCell ref="BE194:BG194"/>
    <mergeCell ref="BH199:BL199"/>
    <mergeCell ref="A200:BL200"/>
    <mergeCell ref="A202:P203"/>
    <mergeCell ref="Q202:X203"/>
    <mergeCell ref="Y202:AL203"/>
    <mergeCell ref="AM202:AR203"/>
    <mergeCell ref="AS202:AX203"/>
    <mergeCell ref="AY202:BG202"/>
    <mergeCell ref="BH202:BL203"/>
    <mergeCell ref="AY203:BA203"/>
    <mergeCell ref="BB198:BD198"/>
    <mergeCell ref="BE198:BG198"/>
    <mergeCell ref="A199:P199"/>
    <mergeCell ref="Q199:X199"/>
    <mergeCell ref="Y199:AL199"/>
    <mergeCell ref="AM199:AR199"/>
    <mergeCell ref="AS199:AX199"/>
    <mergeCell ref="AY199:BA199"/>
    <mergeCell ref="BB199:BD199"/>
    <mergeCell ref="BE199:BG199"/>
    <mergeCell ref="BH204:BL204"/>
    <mergeCell ref="A205:BL205"/>
    <mergeCell ref="A207:P208"/>
    <mergeCell ref="Q207:X208"/>
    <mergeCell ref="Y207:AL208"/>
    <mergeCell ref="AM207:AR208"/>
    <mergeCell ref="AS207:AX208"/>
    <mergeCell ref="AY207:BG207"/>
    <mergeCell ref="BH207:BL208"/>
    <mergeCell ref="AY208:BA208"/>
    <mergeCell ref="BB203:BD203"/>
    <mergeCell ref="BE203:BG203"/>
    <mergeCell ref="A204:P204"/>
    <mergeCell ref="Q204:X204"/>
    <mergeCell ref="Y204:AL204"/>
    <mergeCell ref="AM204:AR204"/>
    <mergeCell ref="AS204:AX204"/>
    <mergeCell ref="AY204:BA204"/>
    <mergeCell ref="BB204:BD204"/>
    <mergeCell ref="BE204:BG204"/>
    <mergeCell ref="BH209:BL209"/>
    <mergeCell ref="A210:BL210"/>
    <mergeCell ref="A212:P213"/>
    <mergeCell ref="Q212:X213"/>
    <mergeCell ref="Y212:AL213"/>
    <mergeCell ref="AM212:AR213"/>
    <mergeCell ref="AS212:AX213"/>
    <mergeCell ref="AY212:BG212"/>
    <mergeCell ref="BH212:BL213"/>
    <mergeCell ref="AY213:BA213"/>
    <mergeCell ref="BB208:BD208"/>
    <mergeCell ref="BE208:BG208"/>
    <mergeCell ref="A209:P209"/>
    <mergeCell ref="Q209:X209"/>
    <mergeCell ref="Y209:AL209"/>
    <mergeCell ref="AM209:AR209"/>
    <mergeCell ref="AS209:AX209"/>
    <mergeCell ref="AY209:BA209"/>
    <mergeCell ref="BB209:BD209"/>
    <mergeCell ref="BE209:BG209"/>
    <mergeCell ref="BH214:BL214"/>
    <mergeCell ref="A215:BL215"/>
    <mergeCell ref="A217:P218"/>
    <mergeCell ref="Q217:X218"/>
    <mergeCell ref="Y217:AL218"/>
    <mergeCell ref="AM217:AR218"/>
    <mergeCell ref="AS217:AX218"/>
    <mergeCell ref="AY217:BG217"/>
    <mergeCell ref="BH217:BL218"/>
    <mergeCell ref="AY218:BA218"/>
    <mergeCell ref="BB213:BD213"/>
    <mergeCell ref="BE213:BG213"/>
    <mergeCell ref="A214:P214"/>
    <mergeCell ref="Q214:X214"/>
    <mergeCell ref="Y214:AL214"/>
    <mergeCell ref="AM214:AR214"/>
    <mergeCell ref="AS214:AX214"/>
    <mergeCell ref="AY214:BA214"/>
    <mergeCell ref="BB214:BD214"/>
    <mergeCell ref="BE214:BG214"/>
    <mergeCell ref="BH219:BL219"/>
    <mergeCell ref="A220:BL220"/>
    <mergeCell ref="A222:P223"/>
    <mergeCell ref="Q222:X223"/>
    <mergeCell ref="Y222:AL223"/>
    <mergeCell ref="AM222:AR223"/>
    <mergeCell ref="AS222:AX223"/>
    <mergeCell ref="AY222:BG222"/>
    <mergeCell ref="BH222:BL223"/>
    <mergeCell ref="AY223:BA223"/>
    <mergeCell ref="BB218:BD218"/>
    <mergeCell ref="BE218:BG218"/>
    <mergeCell ref="A219:P219"/>
    <mergeCell ref="Q219:X219"/>
    <mergeCell ref="Y219:AL219"/>
    <mergeCell ref="AM219:AR219"/>
    <mergeCell ref="AS219:AX219"/>
    <mergeCell ref="AY219:BA219"/>
    <mergeCell ref="BB219:BD219"/>
    <mergeCell ref="BE219:BG219"/>
    <mergeCell ref="BH224:BL224"/>
    <mergeCell ref="A225:BL225"/>
    <mergeCell ref="A227:P228"/>
    <mergeCell ref="Q227:X228"/>
    <mergeCell ref="Y227:AL228"/>
    <mergeCell ref="AM227:AR228"/>
    <mergeCell ref="AS227:AX228"/>
    <mergeCell ref="AY227:BG227"/>
    <mergeCell ref="BH227:BL228"/>
    <mergeCell ref="AY228:BA228"/>
    <mergeCell ref="BB223:BD223"/>
    <mergeCell ref="BE223:BG223"/>
    <mergeCell ref="A224:P224"/>
    <mergeCell ref="Q224:X224"/>
    <mergeCell ref="Y224:AL224"/>
    <mergeCell ref="AM224:AR224"/>
    <mergeCell ref="AS224:AX224"/>
    <mergeCell ref="AY224:BA224"/>
    <mergeCell ref="BB224:BD224"/>
    <mergeCell ref="BE224:BG224"/>
    <mergeCell ref="BH229:BL229"/>
    <mergeCell ref="A230:BL230"/>
    <mergeCell ref="A232:P233"/>
    <mergeCell ref="Q232:X233"/>
    <mergeCell ref="Y232:AL233"/>
    <mergeCell ref="AM232:AR233"/>
    <mergeCell ref="AS232:AX233"/>
    <mergeCell ref="AY232:BG232"/>
    <mergeCell ref="BH232:BL233"/>
    <mergeCell ref="AY233:BA233"/>
    <mergeCell ref="BB228:BD228"/>
    <mergeCell ref="BE228:BG228"/>
    <mergeCell ref="A229:P229"/>
    <mergeCell ref="Q229:X229"/>
    <mergeCell ref="Y229:AL229"/>
    <mergeCell ref="AM229:AR229"/>
    <mergeCell ref="AS229:AX229"/>
    <mergeCell ref="AY229:BA229"/>
    <mergeCell ref="BB229:BD229"/>
    <mergeCell ref="BE229:BG229"/>
    <mergeCell ref="BH234:BL234"/>
    <mergeCell ref="A235:BL235"/>
    <mergeCell ref="A237:P238"/>
    <mergeCell ref="Q237:X238"/>
    <mergeCell ref="Y237:AL238"/>
    <mergeCell ref="AM237:AR238"/>
    <mergeCell ref="AS237:AX238"/>
    <mergeCell ref="AY237:BG237"/>
    <mergeCell ref="BH237:BL238"/>
    <mergeCell ref="AY238:BA238"/>
    <mergeCell ref="BB233:BD233"/>
    <mergeCell ref="BE233:BG233"/>
    <mergeCell ref="A234:P234"/>
    <mergeCell ref="Q234:X234"/>
    <mergeCell ref="Y234:AL234"/>
    <mergeCell ref="AM234:AR234"/>
    <mergeCell ref="AS234:AX234"/>
    <mergeCell ref="AY234:BA234"/>
    <mergeCell ref="BB234:BD234"/>
    <mergeCell ref="BE234:BG234"/>
    <mergeCell ref="BH239:BL239"/>
    <mergeCell ref="A240:BL240"/>
    <mergeCell ref="A242:P243"/>
    <mergeCell ref="Q242:X243"/>
    <mergeCell ref="Y242:AL243"/>
    <mergeCell ref="AM242:AR243"/>
    <mergeCell ref="AS242:AX243"/>
    <mergeCell ref="AY242:BG242"/>
    <mergeCell ref="BH242:BL243"/>
    <mergeCell ref="AY243:BA243"/>
    <mergeCell ref="BB238:BD238"/>
    <mergeCell ref="BE238:BG238"/>
    <mergeCell ref="A239:P239"/>
    <mergeCell ref="Q239:X239"/>
    <mergeCell ref="Y239:AL239"/>
    <mergeCell ref="AM239:AR239"/>
    <mergeCell ref="AS239:AX239"/>
    <mergeCell ref="AY239:BA239"/>
    <mergeCell ref="BB239:BD239"/>
    <mergeCell ref="BE239:BG239"/>
    <mergeCell ref="BH244:BL244"/>
    <mergeCell ref="A245:BL245"/>
    <mergeCell ref="A247:P248"/>
    <mergeCell ref="Q247:X248"/>
    <mergeCell ref="Y247:AL248"/>
    <mergeCell ref="AM247:AR248"/>
    <mergeCell ref="AS247:AX248"/>
    <mergeCell ref="AY247:BG247"/>
    <mergeCell ref="BH247:BL248"/>
    <mergeCell ref="AY248:BA248"/>
    <mergeCell ref="BB243:BD243"/>
    <mergeCell ref="BE243:BG243"/>
    <mergeCell ref="A244:P244"/>
    <mergeCell ref="Q244:X244"/>
    <mergeCell ref="Y244:AL244"/>
    <mergeCell ref="AM244:AR244"/>
    <mergeCell ref="AS244:AX244"/>
    <mergeCell ref="AY244:BA244"/>
    <mergeCell ref="BB244:BD244"/>
    <mergeCell ref="BE244:BG244"/>
    <mergeCell ref="BH249:BL249"/>
    <mergeCell ref="A250:BL250"/>
    <mergeCell ref="A251:P252"/>
    <mergeCell ref="Q251:X252"/>
    <mergeCell ref="Y251:AL252"/>
    <mergeCell ref="AM251:AR252"/>
    <mergeCell ref="AS251:AX252"/>
    <mergeCell ref="AY251:BG251"/>
    <mergeCell ref="BH251:BL252"/>
    <mergeCell ref="AY252:BA252"/>
    <mergeCell ref="BB248:BD248"/>
    <mergeCell ref="BE248:BG248"/>
    <mergeCell ref="A249:P249"/>
    <mergeCell ref="Q249:X249"/>
    <mergeCell ref="Y249:AL249"/>
    <mergeCell ref="AM249:AR249"/>
    <mergeCell ref="AS249:AX249"/>
    <mergeCell ref="AY249:BA249"/>
    <mergeCell ref="BB249:BD249"/>
    <mergeCell ref="BE249:BG249"/>
    <mergeCell ref="BH253:BL253"/>
    <mergeCell ref="A254:BL254"/>
    <mergeCell ref="A256:P257"/>
    <mergeCell ref="Q256:X257"/>
    <mergeCell ref="Y256:AL257"/>
    <mergeCell ref="AM256:AR257"/>
    <mergeCell ref="AS256:AX257"/>
    <mergeCell ref="AY256:BG256"/>
    <mergeCell ref="BH256:BL257"/>
    <mergeCell ref="AY257:BA257"/>
    <mergeCell ref="BB252:BD252"/>
    <mergeCell ref="BE252:BG252"/>
    <mergeCell ref="A253:P253"/>
    <mergeCell ref="Q253:X253"/>
    <mergeCell ref="Y253:AL253"/>
    <mergeCell ref="AM253:AR253"/>
    <mergeCell ref="AS253:AX253"/>
    <mergeCell ref="AY253:BA253"/>
    <mergeCell ref="BB253:BD253"/>
    <mergeCell ref="BE253:BG253"/>
    <mergeCell ref="BH258:BL258"/>
    <mergeCell ref="A259:BL259"/>
    <mergeCell ref="A261:P262"/>
    <mergeCell ref="Q261:X262"/>
    <mergeCell ref="Y261:AL262"/>
    <mergeCell ref="AM261:AR262"/>
    <mergeCell ref="AS261:AX262"/>
    <mergeCell ref="AY261:BG261"/>
    <mergeCell ref="BH261:BL262"/>
    <mergeCell ref="AY262:BA262"/>
    <mergeCell ref="BB257:BD257"/>
    <mergeCell ref="BE257:BG257"/>
    <mergeCell ref="A258:P258"/>
    <mergeCell ref="Q258:X258"/>
    <mergeCell ref="Y258:AL258"/>
    <mergeCell ref="AM258:AR258"/>
    <mergeCell ref="AS258:AX258"/>
    <mergeCell ref="AY258:BA258"/>
    <mergeCell ref="BB258:BD258"/>
    <mergeCell ref="BE258:BG258"/>
    <mergeCell ref="BH263:BL263"/>
    <mergeCell ref="A264:BL264"/>
    <mergeCell ref="A266:P267"/>
    <mergeCell ref="Q266:X267"/>
    <mergeCell ref="Y266:AL267"/>
    <mergeCell ref="AM266:AR267"/>
    <mergeCell ref="AS266:AX267"/>
    <mergeCell ref="AY266:BG266"/>
    <mergeCell ref="BH266:BL267"/>
    <mergeCell ref="AY267:BA267"/>
    <mergeCell ref="BB262:BD262"/>
    <mergeCell ref="BE262:BG262"/>
    <mergeCell ref="A263:P263"/>
    <mergeCell ref="Q263:X263"/>
    <mergeCell ref="Y263:AL263"/>
    <mergeCell ref="AM263:AR263"/>
    <mergeCell ref="AS263:AX263"/>
    <mergeCell ref="AY263:BA263"/>
    <mergeCell ref="BB263:BD263"/>
    <mergeCell ref="BE263:BG263"/>
    <mergeCell ref="BH268:BL268"/>
    <mergeCell ref="A269:BL269"/>
    <mergeCell ref="A271:P272"/>
    <mergeCell ref="Q271:X272"/>
    <mergeCell ref="Y271:AL272"/>
    <mergeCell ref="AM271:AR272"/>
    <mergeCell ref="AS271:AX272"/>
    <mergeCell ref="AY271:BG271"/>
    <mergeCell ref="BH271:BL272"/>
    <mergeCell ref="AY272:BA272"/>
    <mergeCell ref="BB267:BD267"/>
    <mergeCell ref="BE267:BG267"/>
    <mergeCell ref="A268:P268"/>
    <mergeCell ref="Q268:X268"/>
    <mergeCell ref="Y268:AL268"/>
    <mergeCell ref="AM268:AR268"/>
    <mergeCell ref="AS268:AX268"/>
    <mergeCell ref="AY268:BA268"/>
    <mergeCell ref="BB268:BD268"/>
    <mergeCell ref="BE268:BG268"/>
    <mergeCell ref="BH273:BL273"/>
    <mergeCell ref="A274:BL274"/>
    <mergeCell ref="A276:P277"/>
    <mergeCell ref="Q276:X277"/>
    <mergeCell ref="Y276:AL277"/>
    <mergeCell ref="AM276:AR277"/>
    <mergeCell ref="AS276:AX277"/>
    <mergeCell ref="AY276:BG276"/>
    <mergeCell ref="BH276:BL277"/>
    <mergeCell ref="AY277:BA277"/>
    <mergeCell ref="BB272:BD272"/>
    <mergeCell ref="BE272:BG272"/>
    <mergeCell ref="A273:P273"/>
    <mergeCell ref="Q273:X273"/>
    <mergeCell ref="Y273:AL273"/>
    <mergeCell ref="AM273:AR273"/>
    <mergeCell ref="AS273:AX273"/>
    <mergeCell ref="AY273:BA273"/>
    <mergeCell ref="BB273:BD273"/>
    <mergeCell ref="BE273:BG273"/>
    <mergeCell ref="BH278:BL278"/>
    <mergeCell ref="A279:BL279"/>
    <mergeCell ref="A281:P282"/>
    <mergeCell ref="Q281:X282"/>
    <mergeCell ref="Y281:AL282"/>
    <mergeCell ref="AM281:AR282"/>
    <mergeCell ref="AS281:AX282"/>
    <mergeCell ref="AY281:BG281"/>
    <mergeCell ref="BH281:BL282"/>
    <mergeCell ref="AY282:BA282"/>
    <mergeCell ref="BB277:BD277"/>
    <mergeCell ref="BE277:BG277"/>
    <mergeCell ref="A278:P278"/>
    <mergeCell ref="Q278:X278"/>
    <mergeCell ref="Y278:AL278"/>
    <mergeCell ref="AM278:AR278"/>
    <mergeCell ref="AS278:AX278"/>
    <mergeCell ref="AY278:BA278"/>
    <mergeCell ref="BB278:BD278"/>
    <mergeCell ref="BE278:BG278"/>
    <mergeCell ref="A290:H290"/>
    <mergeCell ref="I290:AX290"/>
    <mergeCell ref="AY290:BA290"/>
    <mergeCell ref="BB290:BD290"/>
    <mergeCell ref="BE290:BG290"/>
    <mergeCell ref="A293:BL293"/>
    <mergeCell ref="BH283:BL283"/>
    <mergeCell ref="A284:BL284"/>
    <mergeCell ref="A289:AX289"/>
    <mergeCell ref="AY289:BA289"/>
    <mergeCell ref="BB289:BD289"/>
    <mergeCell ref="BE289:BG289"/>
    <mergeCell ref="BB282:BD282"/>
    <mergeCell ref="BE282:BG282"/>
    <mergeCell ref="A283:P283"/>
    <mergeCell ref="Q283:X283"/>
    <mergeCell ref="Y283:AL283"/>
    <mergeCell ref="AM283:AR283"/>
    <mergeCell ref="AS283:AX283"/>
    <mergeCell ref="AY283:BA283"/>
    <mergeCell ref="BB283:BD283"/>
    <mergeCell ref="BE283:BG283"/>
    <mergeCell ref="A299:AW299"/>
    <mergeCell ref="AX299:BL299"/>
    <mergeCell ref="BZ299:DJ299"/>
    <mergeCell ref="A300:AW300"/>
    <mergeCell ref="AX300:BL300"/>
    <mergeCell ref="BZ300:DJ300"/>
    <mergeCell ref="A297:AW297"/>
    <mergeCell ref="AX297:BL297"/>
    <mergeCell ref="BZ297:DJ297"/>
    <mergeCell ref="A298:AW298"/>
    <mergeCell ref="AX298:BL298"/>
    <mergeCell ref="BZ298:DJ298"/>
    <mergeCell ref="A294:AW294"/>
    <mergeCell ref="AX294:BL294"/>
    <mergeCell ref="A295:AW295"/>
    <mergeCell ref="AX295:BL295"/>
    <mergeCell ref="BZ295:DJ295"/>
    <mergeCell ref="A296:AW296"/>
    <mergeCell ref="AX296:BL296"/>
    <mergeCell ref="BZ296:DJ296"/>
    <mergeCell ref="BB309:BL309"/>
    <mergeCell ref="BB310:BL310"/>
    <mergeCell ref="A311:T311"/>
    <mergeCell ref="U311:AL311"/>
    <mergeCell ref="AM311:BA311"/>
    <mergeCell ref="BB311:BL311"/>
    <mergeCell ref="A307:T307"/>
    <mergeCell ref="U307:AL307"/>
    <mergeCell ref="AM307:BA307"/>
    <mergeCell ref="BB307:BL307"/>
    <mergeCell ref="A308:T308"/>
    <mergeCell ref="U308:AL308"/>
    <mergeCell ref="AM308:BA308"/>
    <mergeCell ref="BB308:BL308"/>
    <mergeCell ref="A301:AW301"/>
    <mergeCell ref="AX301:BL301"/>
    <mergeCell ref="BZ301:DJ301"/>
    <mergeCell ref="A302:AW302"/>
    <mergeCell ref="AX302:BL302"/>
    <mergeCell ref="A303:AW303"/>
    <mergeCell ref="AX303:BL303"/>
    <mergeCell ref="BE317:BG317"/>
    <mergeCell ref="BH317:BL317"/>
    <mergeCell ref="A322:AZ322"/>
    <mergeCell ref="BA322:BC322"/>
    <mergeCell ref="BD322:BF322"/>
    <mergeCell ref="BG322:BI322"/>
    <mergeCell ref="BJ322:BL322"/>
    <mergeCell ref="A312:T312"/>
    <mergeCell ref="U312:AL312"/>
    <mergeCell ref="AM312:BA312"/>
    <mergeCell ref="BB312:BL312"/>
    <mergeCell ref="BH316:BL316"/>
    <mergeCell ref="A317:Q317"/>
    <mergeCell ref="R317:AU317"/>
    <mergeCell ref="AV317:AX317"/>
    <mergeCell ref="AY317:BA317"/>
    <mergeCell ref="BB317:BD317"/>
    <mergeCell ref="A325:AZ325"/>
    <mergeCell ref="BA325:BC325"/>
    <mergeCell ref="BD325:BF325"/>
    <mergeCell ref="BG325:BI325"/>
    <mergeCell ref="BJ325:BL325"/>
    <mergeCell ref="A326:AZ326"/>
    <mergeCell ref="BA326:BC326"/>
    <mergeCell ref="BD326:BF326"/>
    <mergeCell ref="BG326:BI326"/>
    <mergeCell ref="BJ326:BL326"/>
    <mergeCell ref="A323:AZ323"/>
    <mergeCell ref="BA323:BC323"/>
    <mergeCell ref="BD323:BF323"/>
    <mergeCell ref="BG323:BI323"/>
    <mergeCell ref="BJ323:BL323"/>
    <mergeCell ref="A324:AZ324"/>
    <mergeCell ref="BA324:BC324"/>
    <mergeCell ref="BD324:BF324"/>
    <mergeCell ref="BG324:BI324"/>
    <mergeCell ref="BJ324:BL324"/>
    <mergeCell ref="A329:AZ329"/>
    <mergeCell ref="BA329:BC329"/>
    <mergeCell ref="BD329:BF329"/>
    <mergeCell ref="BG329:BI329"/>
    <mergeCell ref="BJ329:BL329"/>
    <mergeCell ref="A330:AZ330"/>
    <mergeCell ref="BA330:BC330"/>
    <mergeCell ref="BD330:BF330"/>
    <mergeCell ref="BG330:BI330"/>
    <mergeCell ref="BJ330:BL330"/>
    <mergeCell ref="A327:AZ327"/>
    <mergeCell ref="BA327:BC327"/>
    <mergeCell ref="BD327:BF327"/>
    <mergeCell ref="BG327:BI327"/>
    <mergeCell ref="BJ327:BL327"/>
    <mergeCell ref="A328:AZ328"/>
    <mergeCell ref="BA328:BC328"/>
    <mergeCell ref="BD328:BF328"/>
    <mergeCell ref="BG328:BI328"/>
    <mergeCell ref="BJ328:BL328"/>
    <mergeCell ref="A346:BL346"/>
    <mergeCell ref="U336:AR336"/>
    <mergeCell ref="U337:AR337"/>
    <mergeCell ref="U338:AR338"/>
    <mergeCell ref="A340:BL340"/>
    <mergeCell ref="A342:BL342"/>
    <mergeCell ref="A344:BL344"/>
    <mergeCell ref="A333:AZ333"/>
    <mergeCell ref="BA333:BC333"/>
    <mergeCell ref="BD333:BF333"/>
    <mergeCell ref="BG333:BI333"/>
    <mergeCell ref="BJ333:BL333"/>
    <mergeCell ref="D334:H334"/>
    <mergeCell ref="A331:AZ331"/>
    <mergeCell ref="BA331:BC331"/>
    <mergeCell ref="BD331:BF331"/>
    <mergeCell ref="BG331:BI331"/>
    <mergeCell ref="BJ331:BL331"/>
    <mergeCell ref="A332:AZ332"/>
    <mergeCell ref="BA332:BC332"/>
    <mergeCell ref="BD332:BF332"/>
    <mergeCell ref="BG332:BI332"/>
    <mergeCell ref="BJ332:BL332"/>
  </mergeCells>
  <conditionalFormatting sqref="AW10:BD10">
    <cfRule type="containsText" dxfId="1" priority="2" operator="containsText" text="OK">
      <formula>NOT(ISERROR(SEARCH("OK",AW10)))</formula>
    </cfRule>
  </conditionalFormatting>
  <conditionalFormatting sqref="BE10:BL10">
    <cfRule type="containsText" dxfId="0" priority="1" operator="containsText" text="OK">
      <formula>NOT(ISERROR(SEARCH("OK",BE10)))</formula>
    </cfRule>
  </conditionalFormatting>
  <dataValidations count="17">
    <dataValidation type="date" operator="lessThanOrEqual" allowBlank="1" showInputMessage="1" showErrorMessage="1" sqref="AM31:AX31 AM36:AX36 AM41:AX41 AM46:AX46 AM51:AX51 AM56:AX56 AM61:AX61 AM66:AX66 AM71:AX71 AM176:AR176" xr:uid="{F1CB9D0B-5863-4841-88C1-5D639CEB5EF4}">
      <formula1>46022</formula1>
    </dataValidation>
    <dataValidation allowBlank="1" showInputMessage="1" showErrorMessage="1" error="Ingrese una condición académica válida." prompt="SELECCIONE su grado de instrucción académica:_x000a_1. Titulado_x000a_2. Bachiller_x000a_3. Egresado_x000a_4. En curso" sqref="AP19:AS23" xr:uid="{2D279297-36C7-4719-B509-BE8C12931A63}"/>
    <dataValidation type="date" operator="lessThanOrEqual" allowBlank="1" showInputMessage="1" showErrorMessage="1" sqref="AS283:AX283 AS273:AX273 AS263:AX263 AS258:AX258 AS253:AX253 AS244:AX244 AS76:AX76 AS81:AX81 AS86:AX86 AS91:AX91 AS96:AX96 AS101:AX101 AS106:AX106 AS111:AX111 AS116:AX116 AS121:AX121 AS126:AX126 AS131:AX131 AS136:AX136 AS141:AX141 AS146:AX146 AS151:AX151 AS156:AX156 AS166:AX166 AS171:AX171 AS176:AX176 AS161:AX161 AS268:AX268 AS249:AX249 AS239:AX239 AS189:AX189 AS194:AX194 AS199:AX199 AS204:AX204 AS209:AX209 AS214:AX214 AS219:AX219 AS229:AX229 AS234:AX234" xr:uid="{EEE94F52-6C46-40CB-AB8C-43CE7422CB13}">
      <formula1>43830</formula1>
    </dataValidation>
    <dataValidation type="date" operator="lessThanOrEqual" allowBlank="1" showInputMessage="1" showErrorMessage="1" sqref="AM273:AR273 AM278:AX278 AM268:AR268 AM263:AR263 AM258:AR258 AM253:AR253 AM249:AR249 AM244:AR244 AM239:AR239 AM234:AR234 AM229:AR229 AM219:AR219 AM224:AX224 AM214:AR214 AM209:AR209 AM204:AR204 AM199:AR199 AM194:AR194 AM189:AR189 AM161:AR161 AM171:AR171 AM166:AR166 AM156:AR156 AM283:AR283 AM151:AR151 AM146:AR146 AM141:AR141 AM136:AR136 AM131:AR131 AM126:AR126 AM121:AR121 AM116:AR116 AM111:AR111 AM106:AR106 AM101:AR101 AM96:AR96 AM91:AR91 AM86:AR86 AM81:AR81 AM76:AR76" xr:uid="{31AB2C6C-13B8-4290-8824-6D80E24B4F10}">
      <formula1>43726</formula1>
    </dataValidation>
    <dataValidation type="list" allowBlank="1" showInputMessage="1" showErrorMessage="1" error="Sólo se considerarán como documentos válidos el DNI y el Carné de Extranjería" prompt="SELECCIONE si cuenta con DNI o Carné de Extranjería" sqref="AS10:AV10" xr:uid="{A4EE4244-9DE1-4592-90BD-0EF050884F8D}">
      <formula1>"Señale DNI o CE, DNI, CE"</formula1>
    </dataValidation>
    <dataValidation type="list" allowBlank="1" showInputMessage="1" prompt="Utilice el espacio asignado" sqref="Q31:X31 Q36:X36 Q41:X41 Q46:X46 Q51:X51 Q56:X56 Q61:X61 Q66:X66 Q71:X71 Q76:X76 Q81:X81 Q86:X86 Q91:X91 Q96:X96 Q101:X101 Q106:X106 Q111:X111 Q116:X116 Q121:X121 Q126:X126 Q136:X136 Q131:X131 Q141:X141 Q146:X146 Q151:X151 Q156:X156 Q161:X161 Q166:X166 Q171:X171 Q176:X176 Q249:X249 Q253:X253 Q214:X214 Q219:X219 Q224:X224 Q229:X229 Q234:X234 Q239:X239 Q244:X244 Q258:X258 Q263:X263 Q268:X268 Q273:X273 Q278:X278 Q283:X283" xr:uid="{43AB97FB-82CE-476F-9568-8EB9574011FA}">
      <formula1>"Público, Privado"</formula1>
    </dataValidation>
    <dataValidation errorStyle="warning" allowBlank="1" error="En caso de estar concursando para el procesos CAS N° 38, consignar manualmente su especialidad, de lo contrario, seleccionar su especialidad según corresponda." promptTitle="Especialidad" prompt="Seleccione su especialidad, según corresponda._x000a_" sqref="A19:A23 M19:M21" xr:uid="{BBE93A84-9A6B-4E39-8738-F889EF5DF91C}"/>
    <dataValidation type="date" operator="lessThan" allowBlank="1" showInputMessage="1" showErrorMessage="1" prompt="Ingrese su fecha de nacimiento bajo el siguiente formato: DD/MM/AA" sqref="J10:S10" xr:uid="{C9545AFD-41EF-4B8B-BEFF-A469D4D59263}">
      <formula1>43033</formula1>
    </dataValidation>
    <dataValidation allowBlank="1" showInputMessage="1" showErrorMessage="1" prompt="Indique con un aspa (X) si no se encuentra habilitado" sqref="BE25:BG25" xr:uid="{C8754E4C-8FA1-410E-9277-BEDBC57D5DC2}"/>
    <dataValidation allowBlank="1" showInputMessage="1" showErrorMessage="1" prompt="Indique con un aspa (X) si se encuentra habilitado" sqref="AY25:BA25" xr:uid="{707E0E6A-B47F-4E50-968F-C000BB85FE1F}"/>
    <dataValidation allowBlank="1" showInputMessage="1" showErrorMessage="1" prompt="Indique con un aspa (X) no cuenta con colegiatura" sqref="J25:L25" xr:uid="{A08BC1E2-BD82-4973-AA80-D208FFADF4D0}"/>
    <dataValidation allowBlank="1" showInputMessage="1" showErrorMessage="1" prompt="Indique con un aspa (X) si cuenta con colegiatura" sqref="D25:F25" xr:uid="{AF40D867-E40E-44D6-8220-C3A6D2BBD0E3}"/>
    <dataValidation allowBlank="1" showInputMessage="1" showErrorMessage="1" prompt="Indique con un aspa (X) si no cumple con este requisito" sqref="BE317:BG317 BJ322:BL333" xr:uid="{7D5A62CE-8EE1-4593-869B-9FAC0F9C1C8B}"/>
    <dataValidation allowBlank="1" showInputMessage="1" showErrorMessage="1" prompt="Indique con un aspa (X) si cumple con este requisito." sqref="AY317:BA317 BD322:BF333" xr:uid="{D59CBA53-D578-482C-98C1-36FFA2C59317}"/>
    <dataValidation type="textLength" operator="equal" allowBlank="1" showInputMessage="1" showErrorMessage="1" error="Ingrese los 11 dígitos de su RUC" promptTitle="RUC" prompt="Ingrese los 11 dígitos de su RUC" sqref="Y10" xr:uid="{BA829572-3A36-49D1-B3ED-164D2BFB85A4}">
      <formula1>11</formula1>
    </dataValidation>
    <dataValidation allowBlank="1" showInputMessage="1" prompt="Utilice el espacio asignado" sqref="A32:BL32 A171 Y31 A37:BL37 Y209 A42:BL42 Q209 A210:BL210 A52:BL52 Q204 A57:BL57 A204 A62:BL62 Y204 A67:BL67 A199 A72:BL72 Y199 A77:BL77 Y194 A87:BL87 A189 A92:BL92 Y189 A97:BL97 A263 A102:BL102 Y263 A107:BL107 A258 A82:BL82 Y171 A259:BL259 A166 A245:BL246 Y166 A190:BL190 Q189 A195:BL195 Q194 A200:BL200 Q199 A205:BL205 A253 A215:BL215 Y253 A220:BL220 A249 A225:BL225 Y249 A230:BL230 A176 A235:BL235 Y176 Y214 A244 A122:BL122 Y244 A127:BL127 A239 A132:BL132 A234 A137:BL137 Y239 A142:BL142 Y234 Y258 Y229 A157:BL157 A224 A162:BL162 Y224 A167:BL167 A219 A172:BL172 Y219 A177:BL177 A214 A229 A47:BL47 A194 A112:BL112 A117:BL117 A147:BL147 A152:BL152 A250:BL250 A254:BL254 A240:BL240 A161 A31 A209 Y36 A36 Y41 A41 Y46 A46 Y51 A51 Y56 A56 Y61 A61 Y66 A66 Y71 A71 Y76 A76 Y81 A81 Y86 A86 Y91 A91 Y96 A96 Y101 A101 Y106 A106 Y111 A111 Y116 A116 Y121 A121 Y126 A126 Y131 A131 Y136 A136 Y141 A141 Y146 A146 Y151 A151 Y156 A156 Y161 A264:BL264 A269:BL269 A274:BL274 A279:BL279 A278 A283 Y283 Y278 A273 Y273 A268 Y268 A284:BL288" xr:uid="{64A471D3-2685-4183-BACE-3A4F0C02CA24}"/>
    <dataValidation type="date" operator="lessThanOrEqual" allowBlank="1" showErrorMessage="1" errorTitle="Ingrese una fecha válida" error="No se consideran fechas futuras" sqref="BA19:BA20" xr:uid="{A7DE9100-B945-4210-960D-3A8EAE74CFB7}">
      <formula1>43594</formula1>
    </dataValidation>
  </dataValidations>
  <pageMargins left="0.59055118110236227" right="0.11811023622047245" top="0.19685039370078741" bottom="0.6692913385826772" header="0.31496062992125984" footer="0"/>
  <pageSetup paperSize="9" scale="82" orientation="portrait" r:id="rId1"/>
  <headerFooter alignWithMargins="0">
    <oddFooter xml:space="preserve">&amp;LPágina &amp;P de &amp;N&amp;R&amp;"Arial Narrow,Negrita"&amp;9MUNICIPALIDAD DISTRITAL DE EL TAMBO
CONTRATACION ADMINISTRATIVA DE SERVICIO 2025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DE INSCRIPCIÓN</vt:lpstr>
      <vt:lpstr>'HOJA DE INSCRIPCIÓN'!Área_de_impresión</vt:lpstr>
      <vt:lpstr>'HOJA DE INSCRIPCIÓN'!Títulos_a_imprimir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FRANK CURI</cp:lastModifiedBy>
  <cp:lastPrinted>2025-03-25T20:53:31Z</cp:lastPrinted>
  <dcterms:created xsi:type="dcterms:W3CDTF">2025-03-25T20:23:19Z</dcterms:created>
  <dcterms:modified xsi:type="dcterms:W3CDTF">2025-10-17T22:04:23Z</dcterms:modified>
</cp:coreProperties>
</file>